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R4" i="1"/>
  <c r="P4" i="1" s="1"/>
  <c r="N5" i="1"/>
  <c r="L5" i="1" s="1"/>
  <c r="R5" i="1"/>
  <c r="P5" i="1" s="1"/>
  <c r="Q5" i="1" s="1"/>
  <c r="N6" i="1"/>
  <c r="R6" i="1"/>
  <c r="P6" i="1" s="1"/>
  <c r="Q6" i="1" s="1"/>
  <c r="N7" i="1"/>
  <c r="R7" i="1"/>
  <c r="N8" i="1"/>
  <c r="R8" i="1"/>
  <c r="N9" i="1"/>
  <c r="R9" i="1"/>
  <c r="N10" i="1"/>
  <c r="R10" i="1"/>
  <c r="N11" i="1"/>
  <c r="R11" i="1"/>
  <c r="N12" i="1"/>
  <c r="L12" i="1" s="1"/>
  <c r="R12" i="1"/>
  <c r="N13" i="1"/>
  <c r="L13" i="1" s="1"/>
  <c r="R13" i="1"/>
  <c r="N14" i="1"/>
  <c r="R14" i="1"/>
  <c r="N15" i="1"/>
  <c r="L15" i="1" s="1"/>
  <c r="R15" i="1"/>
  <c r="N16" i="1"/>
  <c r="L16" i="1" s="1"/>
  <c r="R16" i="1"/>
  <c r="N17" i="1"/>
  <c r="L17" i="1" s="1"/>
  <c r="R17" i="1"/>
  <c r="N18" i="1"/>
  <c r="R18" i="1"/>
  <c r="N19" i="1"/>
  <c r="L19" i="1" s="1"/>
  <c r="R19" i="1"/>
  <c r="N20" i="1"/>
  <c r="L20" i="1" s="1"/>
  <c r="R20" i="1"/>
  <c r="N21" i="1"/>
  <c r="L21" i="1" s="1"/>
  <c r="R21" i="1"/>
  <c r="N22" i="1"/>
  <c r="L22" i="1" s="1"/>
  <c r="R22" i="1"/>
  <c r="N23" i="1"/>
  <c r="L23" i="1" s="1"/>
  <c r="R23" i="1"/>
  <c r="N24" i="1"/>
  <c r="L24" i="1" s="1"/>
  <c r="R24" i="1"/>
  <c r="N25" i="1"/>
  <c r="R25" i="1"/>
  <c r="N26" i="1"/>
  <c r="R26" i="1"/>
  <c r="N27" i="1"/>
  <c r="R27" i="1"/>
  <c r="N28" i="1"/>
  <c r="R28" i="1"/>
  <c r="N29" i="1"/>
  <c r="L29" i="1" s="1"/>
  <c r="R29" i="1"/>
  <c r="N30" i="1"/>
  <c r="L30" i="1" s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P17" i="1" l="1"/>
  <c r="P14" i="1"/>
  <c r="P13" i="1"/>
  <c r="P12" i="1"/>
  <c r="P11" i="1"/>
  <c r="P16" i="1"/>
  <c r="P15" i="1"/>
  <c r="L4" i="1"/>
  <c r="M4" i="1" s="1"/>
  <c r="L14" i="1"/>
  <c r="L31" i="1"/>
  <c r="P10" i="1"/>
  <c r="P9" i="1"/>
  <c r="P8" i="1"/>
  <c r="L18" i="1"/>
  <c r="L11" i="1"/>
  <c r="L6" i="1"/>
  <c r="M6" i="1" s="1"/>
  <c r="L26" i="1"/>
  <c r="M26" i="1" s="1"/>
  <c r="L37" i="1"/>
  <c r="L36" i="1"/>
  <c r="M36" i="1" s="1"/>
  <c r="L35" i="1"/>
  <c r="L34" i="1"/>
  <c r="M34" i="1" s="1"/>
  <c r="L33" i="1"/>
  <c r="M33" i="1" s="1"/>
  <c r="Q4" i="1"/>
  <c r="L10" i="1"/>
  <c r="L9" i="1"/>
  <c r="L8" i="1"/>
  <c r="L7" i="1"/>
  <c r="L27" i="1"/>
  <c r="L25" i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P32" i="1"/>
  <c r="P31" i="1"/>
  <c r="P30" i="1"/>
  <c r="P29" i="1"/>
  <c r="Q29" i="1" s="1"/>
  <c r="P28" i="1"/>
  <c r="P25" i="1"/>
  <c r="L28" i="1"/>
  <c r="L32" i="1"/>
  <c r="M32" i="1" s="1"/>
  <c r="P7" i="1"/>
  <c r="Q7" i="1" s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M40" i="1" s="1"/>
  <c r="L39" i="1"/>
  <c r="M39" i="1" s="1"/>
  <c r="L38" i="1"/>
  <c r="M38" i="1" s="1"/>
  <c r="P27" i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37" i="1" l="1"/>
  <c r="M28" i="1"/>
  <c r="M25" i="1"/>
  <c r="M24" i="1"/>
  <c r="Q18" i="1"/>
  <c r="M27" i="1"/>
  <c r="M5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5" i="1" l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D5" i="1" l="1"/>
  <c r="AD77" i="1"/>
  <c r="AE94" i="1"/>
  <c r="AD40" i="1"/>
  <c r="AD24" i="1"/>
  <c r="AE21" i="1"/>
  <c r="AE47" i="1"/>
  <c r="AD53" i="1"/>
  <c r="AE52" i="1"/>
  <c r="AD88" i="1"/>
  <c r="AD89" i="1"/>
  <c r="AE70" i="1"/>
  <c r="AD73" i="1"/>
  <c r="AD15" i="1"/>
  <c r="AD35" i="1"/>
  <c r="AE10" i="1"/>
  <c r="AD33" i="1"/>
  <c r="AD71" i="1"/>
  <c r="AE49" i="1"/>
  <c r="AD64" i="1"/>
  <c r="AD12" i="1"/>
  <c r="AE46" i="1"/>
  <c r="AD44" i="1"/>
  <c r="AD43" i="1"/>
  <c r="AD82" i="1"/>
  <c r="AD9" i="1"/>
  <c r="AD83" i="1"/>
  <c r="AE61" i="1"/>
  <c r="AD27" i="1"/>
  <c r="AE72" i="1"/>
  <c r="AE8" i="1"/>
  <c r="AD58" i="1"/>
  <c r="AD59" i="1"/>
  <c r="AE37" i="1"/>
  <c r="AD76" i="1"/>
  <c r="AD95" i="1"/>
  <c r="AE63" i="1"/>
  <c r="AE23" i="1"/>
  <c r="AD94" i="1"/>
  <c r="AE48" i="1"/>
  <c r="AE20" i="1"/>
  <c r="AD21" i="1"/>
  <c r="AE66" i="1"/>
  <c r="AE55" i="1"/>
  <c r="AD52" i="1"/>
  <c r="AD41" i="1"/>
  <c r="AD10" i="1"/>
  <c r="AE42" i="1"/>
  <c r="AE67" i="1"/>
  <c r="AD49" i="1"/>
  <c r="AE60" i="1"/>
  <c r="AE6" i="1"/>
  <c r="AD46" i="1"/>
  <c r="AE90" i="1"/>
  <c r="AE43" i="1"/>
  <c r="AD22" i="1"/>
  <c r="AE17" i="1"/>
  <c r="AD70" i="1"/>
  <c r="AE32" i="1"/>
  <c r="AD61" i="1"/>
  <c r="AE36" i="1"/>
  <c r="AD72" i="1"/>
  <c r="AD8" i="1"/>
  <c r="AE54" i="1"/>
  <c r="AE16" i="1"/>
  <c r="AD37" i="1"/>
  <c r="AE84" i="1"/>
  <c r="AE91" i="1"/>
  <c r="AE57" i="1"/>
  <c r="AE85" i="1"/>
  <c r="AD48" i="1"/>
  <c r="AD20" i="1"/>
  <c r="AE29" i="1"/>
  <c r="AD66" i="1"/>
  <c r="AD55" i="1"/>
  <c r="AE30" i="1"/>
  <c r="AD96" i="1"/>
  <c r="AD85" i="1"/>
  <c r="AE78" i="1"/>
  <c r="AD23" i="1"/>
  <c r="AD32" i="1"/>
  <c r="AE22" i="1"/>
  <c r="AD47" i="1"/>
  <c r="AD42" i="1"/>
  <c r="AD67" i="1"/>
  <c r="AE45" i="1"/>
  <c r="AD60" i="1"/>
  <c r="AE34" i="1"/>
  <c r="AE81" i="1"/>
  <c r="AD90" i="1"/>
  <c r="AE96" i="1"/>
  <c r="AE95" i="1"/>
  <c r="AE64" i="1"/>
  <c r="AD38" i="1"/>
  <c r="AD17" i="1"/>
  <c r="AE38" i="1"/>
  <c r="AD26" i="1"/>
  <c r="AE83" i="1"/>
  <c r="AE27" i="1"/>
  <c r="AD13" i="1"/>
  <c r="AE59" i="1"/>
  <c r="AD36" i="1"/>
  <c r="AE80" i="1"/>
  <c r="AE93" i="1"/>
  <c r="AD54" i="1"/>
  <c r="AE7" i="1"/>
  <c r="AE39" i="1"/>
  <c r="AD84" i="1"/>
  <c r="AD91" i="1"/>
  <c r="AE69" i="1"/>
  <c r="AD11" i="1"/>
  <c r="AE56" i="1"/>
  <c r="AD56" i="1"/>
  <c r="AE76" i="1"/>
  <c r="AD29" i="1"/>
  <c r="AE74" i="1"/>
  <c r="AE51" i="1"/>
  <c r="AD30" i="1"/>
  <c r="AE92" i="1"/>
  <c r="AE87" i="1"/>
  <c r="AD78" i="1"/>
  <c r="AE31" i="1"/>
  <c r="AE28" i="1"/>
  <c r="AE50" i="1"/>
  <c r="AE18" i="1"/>
  <c r="AE11" i="1"/>
  <c r="AD45" i="1"/>
  <c r="AE68" i="1"/>
  <c r="AD34" i="1"/>
  <c r="AD81" i="1"/>
  <c r="AE86" i="1"/>
  <c r="AE73" i="1"/>
  <c r="AD18" i="1"/>
  <c r="AE25" i="1"/>
  <c r="AE75" i="1"/>
  <c r="AD57" i="1"/>
  <c r="AE44" i="1"/>
  <c r="AD6" i="1"/>
  <c r="AD80" i="1"/>
  <c r="AD93" i="1"/>
  <c r="AE62" i="1"/>
  <c r="AD7" i="1"/>
  <c r="AD39" i="1"/>
  <c r="AE14" i="1"/>
  <c r="AE79" i="1"/>
  <c r="AD69" i="1"/>
  <c r="AD74" i="1"/>
  <c r="AD51" i="1"/>
  <c r="AE26" i="1"/>
  <c r="AD92" i="1"/>
  <c r="AD87" i="1"/>
  <c r="AE65" i="1"/>
  <c r="AD31" i="1"/>
  <c r="AD28" i="1"/>
  <c r="AE13" i="1"/>
  <c r="AD50" i="1"/>
  <c r="AD63" i="1"/>
  <c r="AE89" i="1"/>
  <c r="AD79" i="1"/>
  <c r="AD68" i="1"/>
  <c r="AE5" i="1"/>
  <c r="AE77" i="1"/>
  <c r="AD86" i="1"/>
  <c r="AE40" i="1"/>
  <c r="AE24" i="1"/>
  <c r="AD25" i="1"/>
  <c r="AD75" i="1"/>
  <c r="AE53" i="1"/>
  <c r="AD16" i="1"/>
  <c r="AE58" i="1"/>
  <c r="AE88" i="1"/>
  <c r="AD62" i="1"/>
  <c r="AE15" i="1"/>
  <c r="AE35" i="1"/>
  <c r="AD14" i="1"/>
  <c r="AE33" i="1"/>
  <c r="AE71" i="1"/>
  <c r="AD19" i="1"/>
  <c r="AE12" i="1"/>
  <c r="AE82" i="1"/>
  <c r="AE9" i="1"/>
  <c r="AD65" i="1"/>
  <c r="AE41" i="1"/>
  <c r="AE19" i="1"/>
  <c r="F5" i="1" l="1"/>
  <c r="F3" i="1"/>
  <c r="B4" i="1"/>
  <c r="F4" i="1"/>
  <c r="B5" i="1"/>
  <c r="B6" i="1"/>
  <c r="F6" i="1"/>
  <c r="B3" i="1"/>
</calcChain>
</file>

<file path=xl/sharedStrings.xml><?xml version="1.0" encoding="utf-8"?>
<sst xmlns="http://schemas.openxmlformats.org/spreadsheetml/2006/main" count="51" uniqueCount="43">
  <si>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</si>
  <si>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</si>
  <si>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</si>
  <si>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</si>
  <si>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</si>
  <si>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</si>
  <si>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</si>
  <si>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</si>
  <si>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</si>
  <si>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</si>
  <si>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</si>
  <si>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</si>
  <si>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</si>
  <si>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</si>
  <si>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</si>
  <si>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</si>
  <si>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</si>
  <si>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</si>
  <si>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</si>
  <si>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</si>
  <si>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</si>
  <si>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</si>
  <si>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</si>
  <si>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</si>
  <si>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</si>
  <si>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</si>
  <si>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</si>
  <si>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</si>
  <si>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</si>
  <si>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</si>
  <si>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</si>
  <si>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</si>
  <si>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①</t>
    <phoneticPr fontId="1" type="Hiragana" alignment="distributed"/>
  </si>
  <si>
    <t>①②</t>
    <phoneticPr fontId="1" type="Hiragana" alignment="distributed"/>
  </si>
  <si>
    <t>①②③</t>
    <phoneticPr fontId="1" type="Hiragana" alignment="distributed"/>
  </si>
  <si>
    <t>①②③④</t>
    <phoneticPr fontId="1" type="Hiragana" alignment="distributed"/>
  </si>
  <si>
    <t>①②③④⑤</t>
    <phoneticPr fontId="1" type="Hiragana" alignment="distributed"/>
  </si>
  <si>
    <t>①②③④⑤
⑥</t>
    <phoneticPr fontId="1" type="Hiragana" alignment="distributed"/>
  </si>
  <si>
    <t>①②③④⑤
⑥⑦</t>
    <phoneticPr fontId="1" type="Hiragana" alignment="distributed"/>
  </si>
  <si>
    <t>①②③④⑤
⑥⑦⑧</t>
    <phoneticPr fontId="1" type="Hiragana" alignment="distributed"/>
  </si>
  <si>
    <t>①②③④⑤
⑥⑦⑧⑨</t>
    <phoneticPr fontId="1" type="Hiragana" alignment="distributed"/>
  </si>
  <si>
    <t>①②③④⑤
⑥⑦⑧⑨⑩</t>
    <phoneticPr fontId="1" type="Hiragana" alignment="distributed"/>
  </si>
  <si>
    <t>ドット→丸数字　せんむすび(4対4)</t>
    <rPh sb="4" eb="5">
      <t>まる</t>
    </rPh>
    <rPh sb="5" eb="7">
      <t>すうじ</t>
    </rPh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</si>
</sst>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color theme="1"/>
      <name val="游ゴシック"/>
      <family val="3"/>
      <charset val="128"/>
      <scheme val="minor"/>
    </font>
    <font>
      <sz val="27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right" indent="1"/>
    </xf>
    <xf numFmtId="0" fontId="10" fillId="0" borderId="5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130628</xdr:colOff>
      <xdr:row>0</xdr:row>
      <xdr:rowOff>326571</xdr:rowOff>
    </xdr:from>
    <xdr:to>
      <xdr:col>46</xdr:col>
      <xdr:colOff>500742</xdr:colOff>
      <xdr:row>4</xdr:row>
      <xdr:rowOff>598714</xdr:rowOff>
    </xdr:to>
    <xdr:sp macro="" textlink="">
      <xdr:nvSpPr>
        <xdr:cNvPr id="2" name="正方形/長方形 1"/>
        <xdr:cNvSpPr/>
      </xdr:nvSpPr>
      <xdr:spPr>
        <a:xfrm>
          <a:off x="9285514" y="326571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3" data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IFERROR(VLOOKUP(AC5,INDIRECT($AI$1),3,FALSE),"")</calculatedColumnFormula>
    </tableColumn>
    <tableColumn id="7" name="対義語" dataDxfId="0">
      <calculatedColumnFormula>IFERROR(VLOOKUP(AC5,INDIRECT($AI$1),2,FALSE),"")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G5" sqref="G5"/>
    </sheetView>
  </sheetViews>
  <sheetFormatPr defaultColWidth="9" defaultRowHeight="47.25" customHeight="1" x14ac:dyDescent="0.45"/>
  <cols>
    <col min="1" max="1" width="3.09765625" style="3" customWidth="1"/>
    <col min="2" max="2" width="26.5" style="2" customWidth="1"/>
    <col min="3" max="3" width="6" style="3" bestFit="1" customWidth="1"/>
    <col min="4" max="4" width="27.3984375" style="3" customWidth="1"/>
    <col min="5" max="5" width="6" style="3" customWidth="1"/>
    <col min="6" max="6" width="26.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39" customHeight="1" thickBot="1" x14ac:dyDescent="0.85">
      <c r="A1" s="24" t="s">
        <v>42</v>
      </c>
      <c r="B1" s="24" ph="1"/>
      <c r="C1" s="24" ph="1"/>
      <c r="D1" s="24" ph="1"/>
      <c r="E1" s="24" ph="1"/>
      <c r="F1" s="25" t="str">
        <f>"出題範囲："&amp;G2&amp;" ～ "&amp;G4</f>
        <v>出題範囲：7 ～ 10</v>
      </c>
      <c r="G1" s="2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34" t="s">
        <v>0</v>
      </c>
      <c r="B2" s="35"/>
      <c r="C2" s="35"/>
      <c r="D2" s="35"/>
      <c r="E2" s="35"/>
      <c r="F2" s="35"/>
      <c r="G2" s="32">
        <v>7</v>
      </c>
      <c r="J2" s="9">
        <v>4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89.25" customHeight="1" thickTop="1" thickBot="1" x14ac:dyDescent="0.5">
      <c r="A3" s="21">
        <v>1</v>
      </c>
      <c r="B3" s="26" t="str">
        <f ca="1">VLOOKUP(A3,$AB$5:$AE$96,3,FALSE)</f>
        <v>○○○○○
○○○○○</v>
      </c>
      <c r="C3" s="15" t="s">
        <v>17</v>
      </c>
      <c r="D3" s="16"/>
      <c r="E3" s="17" t="s">
        <v>17</v>
      </c>
      <c r="F3" s="29" t="str">
        <f ca="1">VLOOKUP(VLOOKUP(A3,$I$3:$J$58,2,FALSE),$AB$5:$AE$96,4,FALSE)</f>
        <v>①②③④⑤
⑥⑦</v>
      </c>
      <c r="G3" s="6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2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6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11</v>
      </c>
      <c r="AA3" s="8">
        <v>1</v>
      </c>
      <c r="AB3" s="7" t="s">
        <v>5</v>
      </c>
      <c r="AG3" s="5" t="s">
        <v>6</v>
      </c>
    </row>
    <row r="4" spans="1:36" ht="89.25" customHeight="1" thickTop="1" thickBot="1" x14ac:dyDescent="0.5">
      <c r="A4" s="22">
        <v>2</v>
      </c>
      <c r="B4" s="27" t="str">
        <f ca="1">VLOOKUP(A4,$AB$5:$AE$96,3,FALSE)</f>
        <v>○○○○○
○○</v>
      </c>
      <c r="C4" s="11" t="s">
        <v>17</v>
      </c>
      <c r="D4" s="10"/>
      <c r="E4" s="12" t="s">
        <v>17</v>
      </c>
      <c r="F4" s="30" t="str">
        <f ca="1">VLOOKUP(VLOOKUP(A4,$I$3:$J$58,2,FALSE),$AB$5:$AE$96,4,FALSE)</f>
        <v>①②③④⑤
⑥⑦⑧</v>
      </c>
      <c r="G4" s="33">
        <v>10</v>
      </c>
      <c r="H4" s="2" t="str">
        <f ca="1">IF(COUNTIF(J$3:J4,J4)=1,$Y$1,"")</f>
        <v/>
      </c>
      <c r="I4" s="2" t="str">
        <f ca="1">IF(H4=$Y$1,COUNTIF(H$3:H4,$Y$1),"")</f>
        <v/>
      </c>
      <c r="J4" s="2">
        <f t="shared" ref="J4:J58" ca="1" si="0">RANDBETWEEN(J$1,J$2)</f>
        <v>2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8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14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89.25" customHeight="1" thickTop="1" x14ac:dyDescent="0.45">
      <c r="A5" s="22">
        <v>3</v>
      </c>
      <c r="B5" s="27" t="str">
        <f ca="1">VLOOKUP(A5,$AB$5:$AE$96,3,FALSE)</f>
        <v>○○○○○
○○○○</v>
      </c>
      <c r="C5" s="11" t="s">
        <v>17</v>
      </c>
      <c r="D5" s="10"/>
      <c r="E5" s="12" t="s">
        <v>17</v>
      </c>
      <c r="F5" s="30" t="str">
        <f ca="1">VLOOKUP(VLOOKUP(A5,$I$3:$J$58,2,FALSE),$AB$5:$AE$96,4,FALSE)</f>
        <v>①②③④⑤
⑥⑦⑧⑨</v>
      </c>
      <c r="H5" s="2" t="str">
        <f ca="1">IF(COUNTIF(J$3:J5,J5)=1,$Y$1,"")</f>
        <v>●</v>
      </c>
      <c r="I5" s="2">
        <f ca="1">IF(H5=$Y$1,COUNTIF(H$3:H5,$Y$1),"")</f>
        <v>2</v>
      </c>
      <c r="J5" s="2">
        <f t="shared" ca="1" si="0"/>
        <v>4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7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14</v>
      </c>
      <c r="Y5" s="2">
        <f t="shared" ref="Y5:Y36" ca="1" si="3">RANDBETWEEN($G$2,$G$4)</f>
        <v>10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10</v>
      </c>
      <c r="AD5" s="1" t="str">
        <f t="shared" ref="AD5:AD36" ca="1" si="5">IFERROR(VLOOKUP(AC5,INDIRECT($AI$1),3,FALSE),"")</f>
        <v>○○○○○
○○○○○</v>
      </c>
      <c r="AE5" s="1" t="str">
        <f t="shared" ref="AE5:AE36" ca="1" si="6">IFERROR(VLOOKUP(AC5,INDIRECT($AI$1),2,FALSE),"")</f>
        <v>①②③④⑤
⑥⑦⑧⑨⑩</v>
      </c>
      <c r="AG5" s="4">
        <v>0</v>
      </c>
      <c r="AH5" s="4" t="s">
        <v>31</v>
      </c>
      <c r="AI5" s="4" t="s">
        <v>31</v>
      </c>
    </row>
    <row r="6" spans="1:36" ht="89.25" customHeight="1" thickBot="1" x14ac:dyDescent="0.5">
      <c r="A6" s="23">
        <v>4</v>
      </c>
      <c r="B6" s="28" t="str">
        <f ca="1">VLOOKUP(A6,$AB$5:$AE$96,3,FALSE)</f>
        <v>○○○○○
○○○</v>
      </c>
      <c r="C6" s="18" t="s">
        <v>17</v>
      </c>
      <c r="D6" s="19"/>
      <c r="E6" s="20" t="s">
        <v>17</v>
      </c>
      <c r="F6" s="31" t="str">
        <f ca="1">VLOOKUP(VLOOKUP(A6,$I$3:$J$58,2,FALSE),$AB$5:$AE$96,4,FALSE)</f>
        <v>①②③④⑤
⑥⑦⑧⑨⑩</v>
      </c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0"/>
        <v>2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6</v>
      </c>
      <c r="P6" s="2" t="str">
        <f ca="1">IF(COUNTIF(R$3:R6,R6)=1,$Y$1,"")</f>
        <v>●</v>
      </c>
      <c r="Q6" s="2">
        <f ca="1">IF(P6=$Y$1,COUNTIF(P$3:P6,$Y$1)+10,"")</f>
        <v>13</v>
      </c>
      <c r="R6" s="2">
        <f t="shared" ca="1" si="2"/>
        <v>15</v>
      </c>
      <c r="Y6" s="2">
        <f t="shared" ca="1" si="3"/>
        <v>10</v>
      </c>
      <c r="Z6" s="2">
        <f ca="1">COUNTIF($Y$5:Y6,Y6)</f>
        <v>2</v>
      </c>
      <c r="AA6" s="2" t="str">
        <f t="shared" ref="AA6:AA69" ca="1" si="7">IF(Z6=1,$Y$1,"")</f>
        <v/>
      </c>
      <c r="AB6" s="2" t="str">
        <f ca="1">IF(AA6=$Y$1,COUNTIF($AA$5:AA6,$Y$1),"")</f>
        <v/>
      </c>
      <c r="AC6" s="2" t="str">
        <f t="shared" ref="AC6:AC69" ca="1" si="8">IF(AA6=$Y$1,Y6,"")</f>
        <v/>
      </c>
      <c r="AD6" s="1" t="str">
        <f t="shared" ca="1" si="5"/>
        <v/>
      </c>
      <c r="AE6" s="1" t="str">
        <f t="shared" ca="1" si="6"/>
        <v/>
      </c>
      <c r="AG6" s="2">
        <v>1</v>
      </c>
      <c r="AH6" s="7" t="s">
        <v>32</v>
      </c>
      <c r="AI6" s="7" t="s">
        <v>19</v>
      </c>
    </row>
    <row r="7" spans="1:36" ht="71.25" customHeight="1" thickTop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2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7</v>
      </c>
      <c r="P7" s="2" t="str">
        <f ca="1">IF(COUNTIF(R$3:R7,R7)=1,$Y$1,"")</f>
        <v>●</v>
      </c>
      <c r="Q7" s="2">
        <f ca="1">IF(P7=$Y$1,COUNTIF(P$3:P7,$Y$1)+10,"")</f>
        <v>14</v>
      </c>
      <c r="R7" s="2">
        <f t="shared" ca="1" si="2"/>
        <v>13</v>
      </c>
      <c r="Y7" s="2">
        <f t="shared" ca="1" si="3"/>
        <v>7</v>
      </c>
      <c r="Z7" s="2">
        <f ca="1">COUNTIF($Y$5:Y7,Y7)</f>
        <v>1</v>
      </c>
      <c r="AA7" s="2" t="str">
        <f t="shared" ca="1" si="7"/>
        <v>●</v>
      </c>
      <c r="AB7" s="2">
        <f ca="1">IF(AA7=$Y$1,COUNTIF($AA$5:AA7,$Y$1),"")</f>
        <v>2</v>
      </c>
      <c r="AC7" s="2">
        <f t="shared" ca="1" si="8"/>
        <v>7</v>
      </c>
      <c r="AD7" s="1" t="str">
        <f t="shared" ca="1" si="5"/>
        <v>○○○○○
○○</v>
      </c>
      <c r="AE7" s="1" t="str">
        <f t="shared" ca="1" si="6"/>
        <v>①②③④⑤
⑥⑦</v>
      </c>
      <c r="AG7" s="4">
        <v>2</v>
      </c>
      <c r="AH7" s="13" t="s">
        <v>33</v>
      </c>
      <c r="AI7" s="13" t="s">
        <v>20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4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6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11</v>
      </c>
      <c r="Y8" s="2">
        <f t="shared" ca="1" si="3"/>
        <v>7</v>
      </c>
      <c r="Z8" s="2">
        <f ca="1">COUNTIF($Y$5:Y8,Y8)</f>
        <v>2</v>
      </c>
      <c r="AA8" s="2" t="str">
        <f t="shared" ca="1" si="7"/>
        <v/>
      </c>
      <c r="AB8" s="2" t="str">
        <f ca="1">IF(AA8=$Y$1,COUNTIF($AA$5:AA8,$Y$1),"")</f>
        <v/>
      </c>
      <c r="AC8" s="2" t="str">
        <f t="shared" ca="1" si="8"/>
        <v/>
      </c>
      <c r="AD8" s="1" t="str">
        <f t="shared" ca="1" si="5"/>
        <v/>
      </c>
      <c r="AE8" s="1" t="str">
        <f t="shared" ca="1" si="6"/>
        <v/>
      </c>
      <c r="AG8" s="4">
        <v>3</v>
      </c>
      <c r="AH8" s="13" t="s">
        <v>34</v>
      </c>
      <c r="AI8" s="13" t="s">
        <v>21</v>
      </c>
    </row>
    <row r="9" spans="1:36" ht="69" customHeight="1" x14ac:dyDescent="0.45">
      <c r="H9" s="2" t="str">
        <f ca="1">IF(COUNTIF(J$3:J9,J9)=1,$Y$1,"")</f>
        <v>●</v>
      </c>
      <c r="I9" s="2">
        <f ca="1">IF(H9=$Y$1,COUNTIF(H$3:H9,$Y$1),"")</f>
        <v>3</v>
      </c>
      <c r="J9" s="2">
        <f t="shared" ca="1" si="0"/>
        <v>3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8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2"/>
        <v>13</v>
      </c>
      <c r="Y9" s="2">
        <f t="shared" ca="1" si="3"/>
        <v>7</v>
      </c>
      <c r="Z9" s="2">
        <f ca="1">COUNTIF($Y$5:Y9,Y9)</f>
        <v>3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4">
        <v>4</v>
      </c>
      <c r="AH9" s="13" t="s">
        <v>35</v>
      </c>
      <c r="AI9" s="13" t="s">
        <v>22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4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7</v>
      </c>
      <c r="P10" s="2" t="str">
        <f ca="1">IF(COUNTIF(R$3:R10,R10)=1,$Y$1,"")</f>
        <v>●</v>
      </c>
      <c r="Q10" s="2">
        <f ca="1">IF(P10=$Y$1,COUNTIF(P$3:P10,$Y$1)+10,"")</f>
        <v>15</v>
      </c>
      <c r="R10" s="2">
        <f t="shared" ca="1" si="2"/>
        <v>12</v>
      </c>
      <c r="Y10" s="2">
        <f t="shared" ca="1" si="3"/>
        <v>10</v>
      </c>
      <c r="Z10" s="2">
        <f ca="1">COUNTIF($Y$5:Y10,Y10)</f>
        <v>3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3" t="s">
        <v>36</v>
      </c>
      <c r="AI10" s="13" t="s">
        <v>23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3</v>
      </c>
      <c r="L11" s="2" t="str">
        <f ca="1">IF(COUNTIF(N$3:N11,N11)=1,$Y$1,"")</f>
        <v>●</v>
      </c>
      <c r="M11" s="2">
        <f ca="1">IF(L11=$Y$1,COUNTIF(L$3:L11,$Y$1)+5,"")</f>
        <v>9</v>
      </c>
      <c r="N11" s="2">
        <f t="shared" ca="1" si="1"/>
        <v>10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13</v>
      </c>
      <c r="Y11" s="2">
        <f t="shared" ca="1" si="3"/>
        <v>10</v>
      </c>
      <c r="Z11" s="2">
        <f ca="1">COUNTIF($Y$5:Y11,Y11)</f>
        <v>4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4" t="s">
        <v>37</v>
      </c>
      <c r="AI11" s="14" t="s">
        <v>24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4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10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14</v>
      </c>
      <c r="Y12" s="2">
        <f t="shared" ca="1" si="3"/>
        <v>9</v>
      </c>
      <c r="Z12" s="2">
        <f ca="1">COUNTIF($Y$5:Y12,Y12)</f>
        <v>1</v>
      </c>
      <c r="AA12" s="2" t="str">
        <f t="shared" ca="1" si="7"/>
        <v>●</v>
      </c>
      <c r="AB12" s="2">
        <f ca="1">IF(AA12=$Y$1,COUNTIF($AA$5:AA12,$Y$1),"")</f>
        <v>3</v>
      </c>
      <c r="AC12" s="2">
        <f t="shared" ca="1" si="8"/>
        <v>9</v>
      </c>
      <c r="AD12" s="1" t="str">
        <f t="shared" ca="1" si="5"/>
        <v>○○○○○
○○○○</v>
      </c>
      <c r="AE12" s="1" t="str">
        <f t="shared" ca="1" si="6"/>
        <v>①②③④⑤
⑥⑦⑧⑨</v>
      </c>
      <c r="AG12" s="4">
        <v>7</v>
      </c>
      <c r="AH12" s="14" t="s">
        <v>38</v>
      </c>
      <c r="AI12" s="14" t="s">
        <v>25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2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7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15</v>
      </c>
      <c r="Y13" s="2">
        <f t="shared" ca="1" si="3"/>
        <v>9</v>
      </c>
      <c r="Z13" s="2">
        <f ca="1">COUNTIF($Y$5:Y13,Y13)</f>
        <v>2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4" t="s">
        <v>39</v>
      </c>
      <c r="AI13" s="14" t="s">
        <v>26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3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10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14</v>
      </c>
      <c r="Y14" s="2">
        <f t="shared" ca="1" si="3"/>
        <v>9</v>
      </c>
      <c r="Z14" s="2">
        <f ca="1">COUNTIF($Y$5:Y14,Y14)</f>
        <v>3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4" t="s">
        <v>40</v>
      </c>
      <c r="AI14" s="14" t="s">
        <v>27</v>
      </c>
    </row>
    <row r="15" spans="1:36" ht="69" customHeight="1" x14ac:dyDescent="0.45">
      <c r="H15" s="2" t="str">
        <f ca="1">IF(COUNTIF(J$3:J15,J15)=1,$Y$1,"")</f>
        <v>●</v>
      </c>
      <c r="I15" s="2">
        <f ca="1">IF(H15=$Y$1,COUNTIF(H$3:H15,$Y$1),"")</f>
        <v>4</v>
      </c>
      <c r="J15" s="2">
        <f t="shared" ca="1" si="0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6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15</v>
      </c>
      <c r="Y15" s="2">
        <f t="shared" ca="1" si="3"/>
        <v>10</v>
      </c>
      <c r="Z15" s="2">
        <f ca="1">COUNTIF($Y$5:Y15,Y15)</f>
        <v>5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4" t="s">
        <v>41</v>
      </c>
      <c r="AI15" s="14" t="s">
        <v>28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2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7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11</v>
      </c>
      <c r="Y16" s="2">
        <f t="shared" ca="1" si="3"/>
        <v>8</v>
      </c>
      <c r="Z16" s="2">
        <f ca="1">COUNTIF($Y$5:Y16,Y16)</f>
        <v>1</v>
      </c>
      <c r="AA16" s="2" t="str">
        <f t="shared" ca="1" si="7"/>
        <v>●</v>
      </c>
      <c r="AB16" s="2">
        <f ca="1">IF(AA16=$Y$1,COUNTIF($AA$5:AA16,$Y$1),"")</f>
        <v>4</v>
      </c>
      <c r="AC16" s="2">
        <f t="shared" ca="1" si="8"/>
        <v>8</v>
      </c>
      <c r="AD16" s="1" t="str">
        <f t="shared" ca="1" si="5"/>
        <v>○○○○○
○○○</v>
      </c>
      <c r="AE16" s="1" t="str">
        <f t="shared" ca="1" si="6"/>
        <v>①②③④⑤
⑥⑦⑧</v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4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8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15</v>
      </c>
      <c r="Y17" s="2">
        <f t="shared" ca="1" si="3"/>
        <v>7</v>
      </c>
      <c r="Z17" s="2">
        <f ca="1">COUNTIF($Y$5:Y17,Y17)</f>
        <v>4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2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8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11</v>
      </c>
      <c r="Y18" s="2">
        <f t="shared" ca="1" si="3"/>
        <v>8</v>
      </c>
      <c r="Z18" s="2">
        <f ca="1">COUNTIF($Y$5:Y18,Y18)</f>
        <v>2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1</v>
      </c>
      <c r="L19" s="2" t="str">
        <f ca="1">IF(COUNTIF(N$3:N19,N19)=1,$Y$1,"")</f>
        <v>●</v>
      </c>
      <c r="M19" s="2">
        <f ca="1">IF(L19=$Y$1,COUNTIF(L$3:L19,$Y$1)+5,"")</f>
        <v>10</v>
      </c>
      <c r="N19" s="2">
        <f t="shared" ca="1" si="1"/>
        <v>9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14</v>
      </c>
      <c r="Y19" s="2">
        <f t="shared" ca="1" si="3"/>
        <v>10</v>
      </c>
      <c r="Z19" s="2">
        <f ca="1">COUNTIF($Y$5:Y19,Y19)</f>
        <v>6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4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10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12</v>
      </c>
      <c r="Y20" s="2">
        <f t="shared" ca="1" si="3"/>
        <v>9</v>
      </c>
      <c r="Z20" s="2">
        <f ca="1">COUNTIF($Y$5:Y20,Y20)</f>
        <v>4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4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10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11</v>
      </c>
      <c r="Y21" s="2">
        <f t="shared" ca="1" si="3"/>
        <v>8</v>
      </c>
      <c r="Z21" s="2">
        <f ca="1">COUNTIF($Y$5:Y21,Y21)</f>
        <v>3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3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8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11</v>
      </c>
      <c r="Y22" s="2">
        <f t="shared" ca="1" si="3"/>
        <v>7</v>
      </c>
      <c r="Z22" s="2">
        <f ca="1">COUNTIF($Y$5:Y22,Y22)</f>
        <v>5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10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15</v>
      </c>
      <c r="Y23" s="2">
        <f t="shared" ca="1" si="3"/>
        <v>7</v>
      </c>
      <c r="Z23" s="2">
        <f ca="1">COUNTIF($Y$5:Y23,Y23)</f>
        <v>6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1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6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15</v>
      </c>
      <c r="Y24" s="2">
        <f t="shared" ca="1" si="3"/>
        <v>7</v>
      </c>
      <c r="Z24" s="2">
        <f ca="1">COUNTIF($Y$5:Y24,Y24)</f>
        <v>7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4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7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15</v>
      </c>
      <c r="Y25" s="2">
        <f t="shared" ca="1" si="3"/>
        <v>7</v>
      </c>
      <c r="Z25" s="2">
        <f ca="1">COUNTIF($Y$5:Y25,Y25)</f>
        <v>8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3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9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11</v>
      </c>
      <c r="Y26" s="2">
        <f t="shared" ca="1" si="3"/>
        <v>8</v>
      </c>
      <c r="Z26" s="2">
        <f ca="1">COUNTIF($Y$5:Y26,Y26)</f>
        <v>4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7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11</v>
      </c>
      <c r="Y27" s="2">
        <f t="shared" ca="1" si="3"/>
        <v>10</v>
      </c>
      <c r="Z27" s="2">
        <f ca="1">COUNTIF($Y$5:Y27,Y27)</f>
        <v>7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4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6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11</v>
      </c>
      <c r="Y28" s="2">
        <f t="shared" ca="1" si="3"/>
        <v>8</v>
      </c>
      <c r="Z28" s="2">
        <f ca="1">COUNTIF($Y$5:Y28,Y28)</f>
        <v>5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1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9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15</v>
      </c>
      <c r="Y29" s="2">
        <f t="shared" ca="1" si="3"/>
        <v>9</v>
      </c>
      <c r="Z29" s="2">
        <f ca="1">COUNTIF($Y$5:Y29,Y29)</f>
        <v>5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2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7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11</v>
      </c>
      <c r="Y30" s="2">
        <f t="shared" ca="1" si="3"/>
        <v>9</v>
      </c>
      <c r="Z30" s="2">
        <f ca="1">COUNTIF($Y$5:Y30,Y30)</f>
        <v>6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8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11</v>
      </c>
      <c r="Y31" s="2">
        <f t="shared" ca="1" si="3"/>
        <v>9</v>
      </c>
      <c r="Z31" s="2">
        <f ca="1">COUNTIF($Y$5:Y31,Y31)</f>
        <v>7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2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7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13</v>
      </c>
      <c r="Y32" s="2">
        <f t="shared" ca="1" si="3"/>
        <v>7</v>
      </c>
      <c r="Z32" s="2">
        <f ca="1">COUNTIF($Y$5:Y32,Y32)</f>
        <v>9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7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13</v>
      </c>
      <c r="Y33" s="2">
        <f t="shared" ca="1" si="3"/>
        <v>8</v>
      </c>
      <c r="Z33" s="2">
        <f ca="1">COUNTIF($Y$5:Y33,Y33)</f>
        <v>6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1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7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14</v>
      </c>
      <c r="Y34" s="2">
        <f t="shared" ca="1" si="3"/>
        <v>8</v>
      </c>
      <c r="Z34" s="2">
        <f ca="1">COUNTIF($Y$5:Y34,Y34)</f>
        <v>7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1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6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13</v>
      </c>
      <c r="Y35" s="2">
        <f t="shared" ca="1" si="3"/>
        <v>7</v>
      </c>
      <c r="Z35" s="2">
        <f ca="1">COUNTIF($Y$5:Y35,Y35)</f>
        <v>10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1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8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14</v>
      </c>
      <c r="Y36" s="2">
        <f t="shared" ca="1" si="3"/>
        <v>10</v>
      </c>
      <c r="Z36" s="2">
        <f ca="1">COUNTIF($Y$5:Y36,Y36)</f>
        <v>8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4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8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14</v>
      </c>
      <c r="Y37" s="2">
        <f t="shared" ref="Y37:Y68" ca="1" si="9">RANDBETWEEN($G$2,$G$4)</f>
        <v>9</v>
      </c>
      <c r="Z37" s="2">
        <f ca="1">COUNTIF($Y$5:Y37,Y37)</f>
        <v>8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ref="AD37:AD68" ca="1" si="10">IFERROR(VLOOKUP(AC37,INDIRECT($AI$1),3,FALSE),"")</f>
        <v/>
      </c>
      <c r="AE37" s="1" t="str">
        <f t="shared" ref="AE37:AE68" ca="1" si="11">IFERROR(VLOOKUP(AC37,INDIRECT($AI$1),2,FALSE),"")</f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7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11</v>
      </c>
      <c r="Y38" s="2">
        <f t="shared" ca="1" si="9"/>
        <v>7</v>
      </c>
      <c r="Z38" s="2">
        <f ca="1">COUNTIF($Y$5:Y38,Y38)</f>
        <v>11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10"/>
        <v/>
      </c>
      <c r="AE38" s="1" t="str">
        <f t="shared" ca="1" si="11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9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15</v>
      </c>
      <c r="Y39" s="2">
        <f t="shared" ca="1" si="9"/>
        <v>8</v>
      </c>
      <c r="Z39" s="2">
        <f ca="1">COUNTIF($Y$5:Y39,Y39)</f>
        <v>8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10"/>
        <v/>
      </c>
      <c r="AE39" s="1" t="str">
        <f t="shared" ca="1" si="11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1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8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14</v>
      </c>
      <c r="Y40" s="2">
        <f t="shared" ca="1" si="9"/>
        <v>10</v>
      </c>
      <c r="Z40" s="2">
        <f ca="1">COUNTIF($Y$5:Y40,Y40)</f>
        <v>9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10"/>
        <v/>
      </c>
      <c r="AE40" s="1" t="str">
        <f t="shared" ca="1" si="11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4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9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14</v>
      </c>
      <c r="Y41" s="2">
        <f t="shared" ca="1" si="9"/>
        <v>8</v>
      </c>
      <c r="Z41" s="2">
        <f ca="1">COUNTIF($Y$5:Y41,Y41)</f>
        <v>9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10"/>
        <v/>
      </c>
      <c r="AE41" s="1" t="str">
        <f t="shared" ca="1" si="11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3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7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13</v>
      </c>
      <c r="Y42" s="2">
        <f t="shared" ca="1" si="9"/>
        <v>8</v>
      </c>
      <c r="Z42" s="2">
        <f ca="1">COUNTIF($Y$5:Y42,Y42)</f>
        <v>10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10"/>
        <v/>
      </c>
      <c r="AE42" s="1" t="str">
        <f t="shared" ca="1" si="11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4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8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13</v>
      </c>
      <c r="Y43" s="2">
        <f t="shared" ca="1" si="9"/>
        <v>9</v>
      </c>
      <c r="Z43" s="2">
        <f ca="1">COUNTIF($Y$5:Y43,Y43)</f>
        <v>9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10"/>
        <v/>
      </c>
      <c r="AE43" s="1" t="str">
        <f t="shared" ca="1" si="11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3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6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13</v>
      </c>
      <c r="Y44" s="2">
        <f t="shared" ca="1" si="9"/>
        <v>10</v>
      </c>
      <c r="Z44" s="2">
        <f ca="1">COUNTIF($Y$5:Y44,Y44)</f>
        <v>10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10"/>
        <v/>
      </c>
      <c r="AE44" s="1" t="str">
        <f t="shared" ca="1" si="11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3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6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15</v>
      </c>
      <c r="Y45" s="2">
        <f t="shared" ca="1" si="9"/>
        <v>7</v>
      </c>
      <c r="Z45" s="2">
        <f ca="1">COUNTIF($Y$5:Y45,Y45)</f>
        <v>12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10"/>
        <v/>
      </c>
      <c r="AE45" s="1" t="str">
        <f t="shared" ca="1" si="11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6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15</v>
      </c>
      <c r="Y46" s="2">
        <f t="shared" ca="1" si="9"/>
        <v>8</v>
      </c>
      <c r="Z46" s="2">
        <f ca="1">COUNTIF($Y$5:Y46,Y46)</f>
        <v>11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10"/>
        <v/>
      </c>
      <c r="AE46" s="1" t="str">
        <f t="shared" ca="1" si="11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2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7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14</v>
      </c>
      <c r="Y47" s="2">
        <f t="shared" ca="1" si="9"/>
        <v>9</v>
      </c>
      <c r="Z47" s="2">
        <f ca="1">COUNTIF($Y$5:Y47,Y47)</f>
        <v>10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10"/>
        <v/>
      </c>
      <c r="AE47" s="1" t="str">
        <f t="shared" ca="1" si="11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1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9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15</v>
      </c>
      <c r="Y48" s="2">
        <f t="shared" ca="1" si="9"/>
        <v>9</v>
      </c>
      <c r="Z48" s="2">
        <f ca="1">COUNTIF($Y$5:Y48,Y48)</f>
        <v>11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10"/>
        <v/>
      </c>
      <c r="AE48" s="1" t="str">
        <f t="shared" ca="1" si="11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4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8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13</v>
      </c>
      <c r="Y49" s="2">
        <f t="shared" ca="1" si="9"/>
        <v>9</v>
      </c>
      <c r="Z49" s="2">
        <f ca="1">COUNTIF($Y$5:Y49,Y49)</f>
        <v>12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10"/>
        <v/>
      </c>
      <c r="AE49" s="1" t="str">
        <f t="shared" ca="1" si="11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3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6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15</v>
      </c>
      <c r="Y50" s="2">
        <f t="shared" ca="1" si="9"/>
        <v>7</v>
      </c>
      <c r="Z50" s="2">
        <f ca="1">COUNTIF($Y$5:Y50,Y50)</f>
        <v>13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10"/>
        <v/>
      </c>
      <c r="AE50" s="1" t="str">
        <f t="shared" ca="1" si="11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4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10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12</v>
      </c>
      <c r="Y51" s="2">
        <f t="shared" ca="1" si="9"/>
        <v>9</v>
      </c>
      <c r="Z51" s="2">
        <f ca="1">COUNTIF($Y$5:Y51,Y51)</f>
        <v>13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10"/>
        <v/>
      </c>
      <c r="AE51" s="1" t="str">
        <f t="shared" ca="1" si="11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10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14</v>
      </c>
      <c r="Y52" s="2">
        <f t="shared" ca="1" si="9"/>
        <v>9</v>
      </c>
      <c r="Z52" s="2">
        <f ca="1">COUNTIF($Y$5:Y52,Y52)</f>
        <v>14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10"/>
        <v/>
      </c>
      <c r="AE52" s="1" t="str">
        <f t="shared" ca="1" si="11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1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9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13</v>
      </c>
      <c r="Y53" s="2">
        <f t="shared" ca="1" si="9"/>
        <v>10</v>
      </c>
      <c r="Z53" s="2">
        <f ca="1">COUNTIF($Y$5:Y53,Y53)</f>
        <v>11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10"/>
        <v/>
      </c>
      <c r="AE53" s="1" t="str">
        <f t="shared" ca="1" si="11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4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8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11</v>
      </c>
      <c r="Y54" s="2">
        <f t="shared" ca="1" si="9"/>
        <v>8</v>
      </c>
      <c r="Z54" s="2">
        <f ca="1">COUNTIF($Y$5:Y54,Y54)</f>
        <v>12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10"/>
        <v/>
      </c>
      <c r="AE54" s="1" t="str">
        <f t="shared" ca="1" si="11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2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7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12</v>
      </c>
      <c r="Y55" s="2">
        <f t="shared" ca="1" si="9"/>
        <v>10</v>
      </c>
      <c r="Z55" s="2">
        <f ca="1">COUNTIF($Y$5:Y55,Y55)</f>
        <v>12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10"/>
        <v/>
      </c>
      <c r="AE55" s="1" t="str">
        <f t="shared" ca="1" si="11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4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6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11</v>
      </c>
      <c r="Y56" s="2">
        <f t="shared" ca="1" si="9"/>
        <v>7</v>
      </c>
      <c r="Z56" s="2">
        <f ca="1">COUNTIF($Y$5:Y56,Y56)</f>
        <v>14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10"/>
        <v/>
      </c>
      <c r="AE56" s="1" t="str">
        <f t="shared" ca="1" si="11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6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14</v>
      </c>
      <c r="Y57" s="2">
        <f t="shared" ca="1" si="9"/>
        <v>10</v>
      </c>
      <c r="Z57" s="2">
        <f ca="1">COUNTIF($Y$5:Y57,Y57)</f>
        <v>13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10"/>
        <v/>
      </c>
      <c r="AE57" s="1" t="str">
        <f t="shared" ca="1" si="11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3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10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12</v>
      </c>
      <c r="Y58" s="2">
        <f t="shared" ca="1" si="9"/>
        <v>8</v>
      </c>
      <c r="Z58" s="2">
        <f ca="1">COUNTIF($Y$5:Y58,Y58)</f>
        <v>13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10"/>
        <v/>
      </c>
      <c r="AE58" s="1" t="str">
        <f t="shared" ca="1" si="11"/>
        <v/>
      </c>
    </row>
    <row r="59" spans="8:31" ht="47.25" customHeight="1" x14ac:dyDescent="0.45">
      <c r="Y59" s="2">
        <f t="shared" ca="1" si="9"/>
        <v>10</v>
      </c>
      <c r="Z59" s="2">
        <f ca="1">COUNTIF($Y$5:Y59,Y59)</f>
        <v>14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10"/>
        <v/>
      </c>
      <c r="AE59" s="1" t="str">
        <f t="shared" ca="1" si="11"/>
        <v/>
      </c>
    </row>
    <row r="60" spans="8:31" ht="47.25" customHeight="1" x14ac:dyDescent="0.45">
      <c r="Y60" s="2">
        <f t="shared" ca="1" si="9"/>
        <v>7</v>
      </c>
      <c r="Z60" s="2">
        <f ca="1">COUNTIF($Y$5:Y60,Y60)</f>
        <v>15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10"/>
        <v/>
      </c>
      <c r="AE60" s="1" t="str">
        <f t="shared" ca="1" si="11"/>
        <v/>
      </c>
    </row>
    <row r="61" spans="8:31" ht="47.25" customHeight="1" x14ac:dyDescent="0.45">
      <c r="Y61" s="2">
        <f t="shared" ca="1" si="9"/>
        <v>10</v>
      </c>
      <c r="Z61" s="2">
        <f ca="1">COUNTIF($Y$5:Y61,Y61)</f>
        <v>15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10"/>
        <v/>
      </c>
      <c r="AE61" s="1" t="str">
        <f t="shared" ca="1" si="11"/>
        <v/>
      </c>
    </row>
    <row r="62" spans="8:31" ht="47.25" customHeight="1" x14ac:dyDescent="0.45">
      <c r="Y62" s="2">
        <f t="shared" ca="1" si="9"/>
        <v>9</v>
      </c>
      <c r="Z62" s="2">
        <f ca="1">COUNTIF($Y$5:Y62,Y62)</f>
        <v>15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10"/>
        <v/>
      </c>
      <c r="AE62" s="1" t="str">
        <f t="shared" ca="1" si="11"/>
        <v/>
      </c>
    </row>
    <row r="63" spans="8:31" ht="47.25" customHeight="1" x14ac:dyDescent="0.45">
      <c r="Y63" s="2">
        <f t="shared" ca="1" si="9"/>
        <v>9</v>
      </c>
      <c r="Z63" s="2">
        <f ca="1">COUNTIF($Y$5:Y63,Y63)</f>
        <v>16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10"/>
        <v/>
      </c>
      <c r="AE63" s="1" t="str">
        <f t="shared" ca="1" si="11"/>
        <v/>
      </c>
    </row>
    <row r="64" spans="8:31" ht="47.25" customHeight="1" x14ac:dyDescent="0.45">
      <c r="Y64" s="2">
        <f t="shared" ca="1" si="9"/>
        <v>9</v>
      </c>
      <c r="Z64" s="2">
        <f ca="1">COUNTIF($Y$5:Y64,Y64)</f>
        <v>17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10"/>
        <v/>
      </c>
      <c r="AE64" s="1" t="str">
        <f t="shared" ca="1" si="11"/>
        <v/>
      </c>
    </row>
    <row r="65" spans="25:31" ht="47.25" customHeight="1" x14ac:dyDescent="0.45">
      <c r="Y65" s="2">
        <f t="shared" ca="1" si="9"/>
        <v>9</v>
      </c>
      <c r="Z65" s="2">
        <f ca="1">COUNTIF($Y$5:Y65,Y65)</f>
        <v>18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10"/>
        <v/>
      </c>
      <c r="AE65" s="1" t="str">
        <f t="shared" ca="1" si="11"/>
        <v/>
      </c>
    </row>
    <row r="66" spans="25:31" ht="47.25" customHeight="1" x14ac:dyDescent="0.45">
      <c r="Y66" s="2">
        <f t="shared" ca="1" si="9"/>
        <v>7</v>
      </c>
      <c r="Z66" s="2">
        <f ca="1">COUNTIF($Y$5:Y66,Y66)</f>
        <v>16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10"/>
        <v/>
      </c>
      <c r="AE66" s="1" t="str">
        <f t="shared" ca="1" si="11"/>
        <v/>
      </c>
    </row>
    <row r="67" spans="25:31" ht="47.25" customHeight="1" x14ac:dyDescent="0.45">
      <c r="Y67" s="2">
        <f t="shared" ca="1" si="9"/>
        <v>8</v>
      </c>
      <c r="Z67" s="2">
        <f ca="1">COUNTIF($Y$5:Y67,Y67)</f>
        <v>14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10"/>
        <v/>
      </c>
      <c r="AE67" s="1" t="str">
        <f t="shared" ca="1" si="11"/>
        <v/>
      </c>
    </row>
    <row r="68" spans="25:31" ht="47.25" customHeight="1" x14ac:dyDescent="0.45">
      <c r="Y68" s="2">
        <f t="shared" ca="1" si="9"/>
        <v>7</v>
      </c>
      <c r="Z68" s="2">
        <f ca="1">COUNTIF($Y$5:Y68,Y68)</f>
        <v>17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10"/>
        <v/>
      </c>
      <c r="AE68" s="1" t="str">
        <f t="shared" ca="1" si="11"/>
        <v/>
      </c>
    </row>
    <row r="69" spans="25:31" ht="47.25" customHeight="1" x14ac:dyDescent="0.45">
      <c r="Y69" s="2">
        <f t="shared" ref="Y69:Y96" ca="1" si="12">RANDBETWEEN($G$2,$G$4)</f>
        <v>10</v>
      </c>
      <c r="Z69" s="2">
        <f ca="1">COUNTIF($Y$5:Y69,Y69)</f>
        <v>16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3">IFERROR(VLOOKUP(AC69,INDIRECT($AI$1),3,FALSE),"")</f>
        <v/>
      </c>
      <c r="AE69" s="1" t="str">
        <f t="shared" ref="AE69:AE96" ca="1" si="14">IFERROR(VLOOKUP(AC69,INDIRECT($AI$1),2,FALSE),"")</f>
        <v/>
      </c>
    </row>
    <row r="70" spans="25:31" ht="47.25" customHeight="1" x14ac:dyDescent="0.45">
      <c r="Y70" s="2">
        <f t="shared" ca="1" si="12"/>
        <v>7</v>
      </c>
      <c r="Z70" s="2">
        <f ca="1">COUNTIF($Y$5:Y70,Y70)</f>
        <v>18</v>
      </c>
      <c r="AA70" s="2" t="str">
        <f t="shared" ref="AA70:AA96" ca="1" si="15">IF(Z70=1,$Y$1,"")</f>
        <v/>
      </c>
      <c r="AB70" s="2" t="str">
        <f ca="1">IF(AA70=$Y$1,COUNTIF($AA$5:AA70,$Y$1),"")</f>
        <v/>
      </c>
      <c r="AC70" s="2" t="str">
        <f t="shared" ref="AC70:AC96" ca="1" si="16">IF(AA70=$Y$1,Y70,"")</f>
        <v/>
      </c>
      <c r="AD70" s="1" t="str">
        <f t="shared" ca="1" si="13"/>
        <v/>
      </c>
      <c r="AE70" s="1" t="str">
        <f t="shared" ca="1" si="14"/>
        <v/>
      </c>
    </row>
    <row r="71" spans="25:31" ht="47.25" customHeight="1" x14ac:dyDescent="0.45">
      <c r="Y71" s="2">
        <f t="shared" ca="1" si="12"/>
        <v>10</v>
      </c>
      <c r="Z71" s="2">
        <f ca="1">COUNTIF($Y$5:Y71,Y71)</f>
        <v>17</v>
      </c>
      <c r="AA71" s="2" t="str">
        <f t="shared" ca="1" si="15"/>
        <v/>
      </c>
      <c r="AB71" s="2" t="str">
        <f ca="1">IF(AA71=$Y$1,COUNTIF($AA$5:AA71,$Y$1),"")</f>
        <v/>
      </c>
      <c r="AC71" s="2" t="str">
        <f t="shared" ca="1" si="16"/>
        <v/>
      </c>
      <c r="AD71" s="1" t="str">
        <f t="shared" ca="1" si="13"/>
        <v/>
      </c>
      <c r="AE71" s="1" t="str">
        <f t="shared" ca="1" si="14"/>
        <v/>
      </c>
    </row>
    <row r="72" spans="25:31" ht="47.25" customHeight="1" x14ac:dyDescent="0.45">
      <c r="Y72" s="2">
        <f t="shared" ca="1" si="12"/>
        <v>9</v>
      </c>
      <c r="Z72" s="2">
        <f ca="1">COUNTIF($Y$5:Y72,Y72)</f>
        <v>19</v>
      </c>
      <c r="AA72" s="2" t="str">
        <f t="shared" ca="1" si="15"/>
        <v/>
      </c>
      <c r="AB72" s="2" t="str">
        <f ca="1">IF(AA72=$Y$1,COUNTIF($AA$5:AA72,$Y$1),"")</f>
        <v/>
      </c>
      <c r="AC72" s="2" t="str">
        <f t="shared" ca="1" si="16"/>
        <v/>
      </c>
      <c r="AD72" s="1" t="str">
        <f t="shared" ca="1" si="13"/>
        <v/>
      </c>
      <c r="AE72" s="1" t="str">
        <f t="shared" ca="1" si="14"/>
        <v/>
      </c>
    </row>
    <row r="73" spans="25:31" ht="47.25" customHeight="1" x14ac:dyDescent="0.45">
      <c r="Y73" s="2">
        <f t="shared" ca="1" si="12"/>
        <v>8</v>
      </c>
      <c r="Z73" s="2">
        <f ca="1">COUNTIF($Y$5:Y73,Y73)</f>
        <v>15</v>
      </c>
      <c r="AA73" s="2" t="str">
        <f t="shared" ca="1" si="15"/>
        <v/>
      </c>
      <c r="AB73" s="2" t="str">
        <f ca="1">IF(AA73=$Y$1,COUNTIF($AA$5:AA73,$Y$1),"")</f>
        <v/>
      </c>
      <c r="AC73" s="2" t="str">
        <f t="shared" ca="1" si="16"/>
        <v/>
      </c>
      <c r="AD73" s="1" t="str">
        <f t="shared" ca="1" si="13"/>
        <v/>
      </c>
      <c r="AE73" s="1" t="str">
        <f t="shared" ca="1" si="14"/>
        <v/>
      </c>
    </row>
    <row r="74" spans="25:31" ht="47.25" customHeight="1" x14ac:dyDescent="0.45">
      <c r="Y74" s="2">
        <f t="shared" ca="1" si="12"/>
        <v>10</v>
      </c>
      <c r="Z74" s="2">
        <f ca="1">COUNTIF($Y$5:Y74,Y74)</f>
        <v>18</v>
      </c>
      <c r="AA74" s="2" t="str">
        <f t="shared" ca="1" si="15"/>
        <v/>
      </c>
      <c r="AB74" s="2" t="str">
        <f ca="1">IF(AA74=$Y$1,COUNTIF($AA$5:AA74,$Y$1),"")</f>
        <v/>
      </c>
      <c r="AC74" s="2" t="str">
        <f t="shared" ca="1" si="16"/>
        <v/>
      </c>
      <c r="AD74" s="1" t="str">
        <f t="shared" ca="1" si="13"/>
        <v/>
      </c>
      <c r="AE74" s="1" t="str">
        <f t="shared" ca="1" si="14"/>
        <v/>
      </c>
    </row>
    <row r="75" spans="25:31" ht="47.25" customHeight="1" x14ac:dyDescent="0.45">
      <c r="Y75" s="2">
        <f t="shared" ca="1" si="12"/>
        <v>7</v>
      </c>
      <c r="Z75" s="2">
        <f ca="1">COUNTIF($Y$5:Y75,Y75)</f>
        <v>19</v>
      </c>
      <c r="AA75" s="2" t="str">
        <f t="shared" ca="1" si="15"/>
        <v/>
      </c>
      <c r="AB75" s="2" t="str">
        <f ca="1">IF(AA75=$Y$1,COUNTIF($AA$5:AA75,$Y$1),"")</f>
        <v/>
      </c>
      <c r="AC75" s="2" t="str">
        <f t="shared" ca="1" si="16"/>
        <v/>
      </c>
      <c r="AD75" s="1" t="str">
        <f t="shared" ca="1" si="13"/>
        <v/>
      </c>
      <c r="AE75" s="1" t="str">
        <f t="shared" ca="1" si="14"/>
        <v/>
      </c>
    </row>
    <row r="76" spans="25:31" ht="47.25" customHeight="1" x14ac:dyDescent="0.45">
      <c r="Y76" s="2">
        <f t="shared" ca="1" si="12"/>
        <v>9</v>
      </c>
      <c r="Z76" s="2">
        <f ca="1">COUNTIF($Y$5:Y76,Y76)</f>
        <v>20</v>
      </c>
      <c r="AA76" s="2" t="str">
        <f t="shared" ca="1" si="15"/>
        <v/>
      </c>
      <c r="AB76" s="2" t="str">
        <f ca="1">IF(AA76=$Y$1,COUNTIF($AA$5:AA76,$Y$1),"")</f>
        <v/>
      </c>
      <c r="AC76" s="2" t="str">
        <f t="shared" ca="1" si="16"/>
        <v/>
      </c>
      <c r="AD76" s="1" t="str">
        <f t="shared" ca="1" si="13"/>
        <v/>
      </c>
      <c r="AE76" s="1" t="str">
        <f t="shared" ca="1" si="14"/>
        <v/>
      </c>
    </row>
    <row r="77" spans="25:31" ht="47.25" customHeight="1" x14ac:dyDescent="0.45">
      <c r="Y77" s="2">
        <f t="shared" ca="1" si="12"/>
        <v>7</v>
      </c>
      <c r="Z77" s="2">
        <f ca="1">COUNTIF($Y$5:Y77,Y77)</f>
        <v>20</v>
      </c>
      <c r="AA77" s="2" t="str">
        <f t="shared" ca="1" si="15"/>
        <v/>
      </c>
      <c r="AB77" s="2" t="str">
        <f ca="1">IF(AA77=$Y$1,COUNTIF($AA$5:AA77,$Y$1),"")</f>
        <v/>
      </c>
      <c r="AC77" s="2" t="str">
        <f t="shared" ca="1" si="16"/>
        <v/>
      </c>
      <c r="AD77" s="1" t="str">
        <f t="shared" ca="1" si="13"/>
        <v/>
      </c>
      <c r="AE77" s="1" t="str">
        <f t="shared" ca="1" si="14"/>
        <v/>
      </c>
    </row>
    <row r="78" spans="25:31" ht="47.25" customHeight="1" x14ac:dyDescent="0.45">
      <c r="Y78" s="2">
        <f t="shared" ca="1" si="12"/>
        <v>7</v>
      </c>
      <c r="Z78" s="2">
        <f ca="1">COUNTIF($Y$5:Y78,Y78)</f>
        <v>21</v>
      </c>
      <c r="AA78" s="2" t="str">
        <f t="shared" ca="1" si="15"/>
        <v/>
      </c>
      <c r="AB78" s="2" t="str">
        <f ca="1">IF(AA78=$Y$1,COUNTIF($AA$5:AA78,$Y$1),"")</f>
        <v/>
      </c>
      <c r="AC78" s="2" t="str">
        <f t="shared" ca="1" si="16"/>
        <v/>
      </c>
      <c r="AD78" s="1" t="str">
        <f t="shared" ca="1" si="13"/>
        <v/>
      </c>
      <c r="AE78" s="1" t="str">
        <f t="shared" ca="1" si="14"/>
        <v/>
      </c>
    </row>
    <row r="79" spans="25:31" ht="47.25" customHeight="1" x14ac:dyDescent="0.45">
      <c r="Y79" s="2">
        <f t="shared" ca="1" si="12"/>
        <v>7</v>
      </c>
      <c r="Z79" s="2">
        <f ca="1">COUNTIF($Y$5:Y79,Y79)</f>
        <v>22</v>
      </c>
      <c r="AA79" s="2" t="str">
        <f t="shared" ca="1" si="15"/>
        <v/>
      </c>
      <c r="AB79" s="2" t="str">
        <f ca="1">IF(AA79=$Y$1,COUNTIF($AA$5:AA79,$Y$1),"")</f>
        <v/>
      </c>
      <c r="AC79" s="2" t="str">
        <f t="shared" ca="1" si="16"/>
        <v/>
      </c>
      <c r="AD79" s="1" t="str">
        <f t="shared" ca="1" si="13"/>
        <v/>
      </c>
      <c r="AE79" s="1" t="str">
        <f t="shared" ca="1" si="14"/>
        <v/>
      </c>
    </row>
    <row r="80" spans="25:31" ht="47.25" customHeight="1" x14ac:dyDescent="0.45">
      <c r="Y80" s="2">
        <f t="shared" ca="1" si="12"/>
        <v>8</v>
      </c>
      <c r="Z80" s="2">
        <f ca="1">COUNTIF($Y$5:Y80,Y80)</f>
        <v>16</v>
      </c>
      <c r="AA80" s="2" t="str">
        <f t="shared" ca="1" si="15"/>
        <v/>
      </c>
      <c r="AB80" s="2" t="str">
        <f ca="1">IF(AA80=$Y$1,COUNTIF($AA$5:AA80,$Y$1),"")</f>
        <v/>
      </c>
      <c r="AC80" s="2" t="str">
        <f t="shared" ca="1" si="16"/>
        <v/>
      </c>
      <c r="AD80" s="1" t="str">
        <f t="shared" ca="1" si="13"/>
        <v/>
      </c>
      <c r="AE80" s="1" t="str">
        <f t="shared" ca="1" si="14"/>
        <v/>
      </c>
    </row>
    <row r="81" spans="25:31" ht="47.25" customHeight="1" x14ac:dyDescent="0.45">
      <c r="Y81" s="2">
        <f t="shared" ca="1" si="12"/>
        <v>10</v>
      </c>
      <c r="Z81" s="2">
        <f ca="1">COUNTIF($Y$5:Y81,Y81)</f>
        <v>19</v>
      </c>
      <c r="AA81" s="2" t="str">
        <f t="shared" ca="1" si="15"/>
        <v/>
      </c>
      <c r="AB81" s="2" t="str">
        <f ca="1">IF(AA81=$Y$1,COUNTIF($AA$5:AA81,$Y$1),"")</f>
        <v/>
      </c>
      <c r="AC81" s="2" t="str">
        <f t="shared" ca="1" si="16"/>
        <v/>
      </c>
      <c r="AD81" s="1" t="str">
        <f t="shared" ca="1" si="13"/>
        <v/>
      </c>
      <c r="AE81" s="1" t="str">
        <f t="shared" ca="1" si="14"/>
        <v/>
      </c>
    </row>
    <row r="82" spans="25:31" ht="47.25" customHeight="1" x14ac:dyDescent="0.45">
      <c r="Y82" s="2">
        <f t="shared" ca="1" si="12"/>
        <v>9</v>
      </c>
      <c r="Z82" s="2">
        <f ca="1">COUNTIF($Y$5:Y82,Y82)</f>
        <v>21</v>
      </c>
      <c r="AA82" s="2" t="str">
        <f t="shared" ca="1" si="15"/>
        <v/>
      </c>
      <c r="AB82" s="2" t="str">
        <f ca="1">IF(AA82=$Y$1,COUNTIF($AA$5:AA82,$Y$1),"")</f>
        <v/>
      </c>
      <c r="AC82" s="2" t="str">
        <f t="shared" ca="1" si="16"/>
        <v/>
      </c>
      <c r="AD82" s="1" t="str">
        <f t="shared" ca="1" si="13"/>
        <v/>
      </c>
      <c r="AE82" s="1" t="str">
        <f t="shared" ca="1" si="14"/>
        <v/>
      </c>
    </row>
    <row r="83" spans="25:31" ht="47.25" customHeight="1" x14ac:dyDescent="0.45">
      <c r="Y83" s="2">
        <f t="shared" ca="1" si="12"/>
        <v>8</v>
      </c>
      <c r="Z83" s="2">
        <f ca="1">COUNTIF($Y$5:Y83,Y83)</f>
        <v>17</v>
      </c>
      <c r="AA83" s="2" t="str">
        <f t="shared" ca="1" si="15"/>
        <v/>
      </c>
      <c r="AB83" s="2" t="str">
        <f ca="1">IF(AA83=$Y$1,COUNTIF($AA$5:AA83,$Y$1),"")</f>
        <v/>
      </c>
      <c r="AC83" s="2" t="str">
        <f t="shared" ca="1" si="16"/>
        <v/>
      </c>
      <c r="AD83" s="1" t="str">
        <f t="shared" ca="1" si="13"/>
        <v/>
      </c>
      <c r="AE83" s="1" t="str">
        <f t="shared" ca="1" si="14"/>
        <v/>
      </c>
    </row>
    <row r="84" spans="25:31" ht="47.25" customHeight="1" x14ac:dyDescent="0.45">
      <c r="Y84" s="2">
        <f t="shared" ca="1" si="12"/>
        <v>10</v>
      </c>
      <c r="Z84" s="2">
        <f ca="1">COUNTIF($Y$5:Y84,Y84)</f>
        <v>20</v>
      </c>
      <c r="AA84" s="2" t="str">
        <f t="shared" ca="1" si="15"/>
        <v/>
      </c>
      <c r="AB84" s="2" t="str">
        <f ca="1">IF(AA84=$Y$1,COUNTIF($AA$5:AA84,$Y$1),"")</f>
        <v/>
      </c>
      <c r="AC84" s="2" t="str">
        <f t="shared" ca="1" si="16"/>
        <v/>
      </c>
      <c r="AD84" s="1" t="str">
        <f t="shared" ca="1" si="13"/>
        <v/>
      </c>
      <c r="AE84" s="1" t="str">
        <f t="shared" ca="1" si="14"/>
        <v/>
      </c>
    </row>
    <row r="85" spans="25:31" ht="47.25" customHeight="1" x14ac:dyDescent="0.45">
      <c r="Y85" s="2">
        <f t="shared" ca="1" si="12"/>
        <v>8</v>
      </c>
      <c r="Z85" s="2">
        <f ca="1">COUNTIF($Y$5:Y85,Y85)</f>
        <v>18</v>
      </c>
      <c r="AA85" s="2" t="str">
        <f t="shared" ca="1" si="15"/>
        <v/>
      </c>
      <c r="AB85" s="2" t="str">
        <f ca="1">IF(AA85=$Y$1,COUNTIF($AA$5:AA85,$Y$1),"")</f>
        <v/>
      </c>
      <c r="AC85" s="2" t="str">
        <f t="shared" ca="1" si="16"/>
        <v/>
      </c>
      <c r="AD85" s="1" t="str">
        <f t="shared" ca="1" si="13"/>
        <v/>
      </c>
      <c r="AE85" s="1" t="str">
        <f t="shared" ca="1" si="14"/>
        <v/>
      </c>
    </row>
    <row r="86" spans="25:31" ht="47.25" customHeight="1" x14ac:dyDescent="0.45">
      <c r="Y86" s="2">
        <f t="shared" ca="1" si="12"/>
        <v>7</v>
      </c>
      <c r="Z86" s="2">
        <f ca="1">COUNTIF($Y$5:Y86,Y86)</f>
        <v>23</v>
      </c>
      <c r="AA86" s="2" t="str">
        <f t="shared" ca="1" si="15"/>
        <v/>
      </c>
      <c r="AB86" s="2" t="str">
        <f ca="1">IF(AA86=$Y$1,COUNTIF($AA$5:AA86,$Y$1),"")</f>
        <v/>
      </c>
      <c r="AC86" s="2" t="str">
        <f t="shared" ca="1" si="16"/>
        <v/>
      </c>
      <c r="AD86" s="1" t="str">
        <f t="shared" ca="1" si="13"/>
        <v/>
      </c>
      <c r="AE86" s="1" t="str">
        <f t="shared" ca="1" si="14"/>
        <v/>
      </c>
    </row>
    <row r="87" spans="25:31" ht="47.25" customHeight="1" x14ac:dyDescent="0.45">
      <c r="Y87" s="2">
        <f t="shared" ca="1" si="12"/>
        <v>9</v>
      </c>
      <c r="Z87" s="2">
        <f ca="1">COUNTIF($Y$5:Y87,Y87)</f>
        <v>22</v>
      </c>
      <c r="AA87" s="2" t="str">
        <f t="shared" ca="1" si="15"/>
        <v/>
      </c>
      <c r="AB87" s="2" t="str">
        <f ca="1">IF(AA87=$Y$1,COUNTIF($AA$5:AA87,$Y$1),"")</f>
        <v/>
      </c>
      <c r="AC87" s="2" t="str">
        <f t="shared" ca="1" si="16"/>
        <v/>
      </c>
      <c r="AD87" s="1" t="str">
        <f t="shared" ca="1" si="13"/>
        <v/>
      </c>
      <c r="AE87" s="1" t="str">
        <f t="shared" ca="1" si="14"/>
        <v/>
      </c>
    </row>
    <row r="88" spans="25:31" ht="47.25" customHeight="1" x14ac:dyDescent="0.45">
      <c r="Y88" s="2">
        <f t="shared" ca="1" si="12"/>
        <v>9</v>
      </c>
      <c r="Z88" s="2">
        <f ca="1">COUNTIF($Y$5:Y88,Y88)</f>
        <v>23</v>
      </c>
      <c r="AA88" s="2" t="str">
        <f t="shared" ca="1" si="15"/>
        <v/>
      </c>
      <c r="AB88" s="2" t="str">
        <f ca="1">IF(AA88=$Y$1,COUNTIF($AA$5:AA88,$Y$1),"")</f>
        <v/>
      </c>
      <c r="AC88" s="2" t="str">
        <f t="shared" ca="1" si="16"/>
        <v/>
      </c>
      <c r="AD88" s="1" t="str">
        <f t="shared" ca="1" si="13"/>
        <v/>
      </c>
      <c r="AE88" s="1" t="str">
        <f t="shared" ca="1" si="14"/>
        <v/>
      </c>
    </row>
    <row r="89" spans="25:31" ht="47.25" customHeight="1" x14ac:dyDescent="0.45">
      <c r="Y89" s="2">
        <f t="shared" ca="1" si="12"/>
        <v>8</v>
      </c>
      <c r="Z89" s="2">
        <f ca="1">COUNTIF($Y$5:Y89,Y89)</f>
        <v>19</v>
      </c>
      <c r="AA89" s="2" t="str">
        <f t="shared" ca="1" si="15"/>
        <v/>
      </c>
      <c r="AB89" s="2" t="str">
        <f ca="1">IF(AA89=$Y$1,COUNTIF($AA$5:AA89,$Y$1),"")</f>
        <v/>
      </c>
      <c r="AC89" s="2" t="str">
        <f t="shared" ca="1" si="16"/>
        <v/>
      </c>
      <c r="AD89" s="1" t="str">
        <f t="shared" ca="1" si="13"/>
        <v/>
      </c>
      <c r="AE89" s="1" t="str">
        <f t="shared" ca="1" si="14"/>
        <v/>
      </c>
    </row>
    <row r="90" spans="25:31" ht="47.25" customHeight="1" x14ac:dyDescent="0.45">
      <c r="Y90" s="2">
        <f t="shared" ca="1" si="12"/>
        <v>8</v>
      </c>
      <c r="Z90" s="2">
        <f ca="1">COUNTIF($Y$5:Y90,Y90)</f>
        <v>20</v>
      </c>
      <c r="AA90" s="2" t="str">
        <f t="shared" ca="1" si="15"/>
        <v/>
      </c>
      <c r="AB90" s="2" t="str">
        <f ca="1">IF(AA90=$Y$1,COUNTIF($AA$5:AA90,$Y$1),"")</f>
        <v/>
      </c>
      <c r="AC90" s="2" t="str">
        <f t="shared" ca="1" si="16"/>
        <v/>
      </c>
      <c r="AD90" s="1" t="str">
        <f t="shared" ca="1" si="13"/>
        <v/>
      </c>
      <c r="AE90" s="1" t="str">
        <f t="shared" ca="1" si="14"/>
        <v/>
      </c>
    </row>
    <row r="91" spans="25:31" ht="47.25" customHeight="1" x14ac:dyDescent="0.45">
      <c r="Y91" s="2">
        <f t="shared" ca="1" si="12"/>
        <v>10</v>
      </c>
      <c r="Z91" s="2">
        <f ca="1">COUNTIF($Y$5:Y91,Y91)</f>
        <v>21</v>
      </c>
      <c r="AA91" s="2" t="str">
        <f t="shared" ca="1" si="15"/>
        <v/>
      </c>
      <c r="AB91" s="2" t="str">
        <f ca="1">IF(AA91=$Y$1,COUNTIF($AA$5:AA91,$Y$1),"")</f>
        <v/>
      </c>
      <c r="AC91" s="2" t="str">
        <f t="shared" ca="1" si="16"/>
        <v/>
      </c>
      <c r="AD91" s="1" t="str">
        <f t="shared" ca="1" si="13"/>
        <v/>
      </c>
      <c r="AE91" s="1" t="str">
        <f t="shared" ca="1" si="14"/>
        <v/>
      </c>
    </row>
    <row r="92" spans="25:31" ht="47.25" customHeight="1" x14ac:dyDescent="0.45">
      <c r="Y92" s="2">
        <f t="shared" ca="1" si="12"/>
        <v>8</v>
      </c>
      <c r="Z92" s="2">
        <f ca="1">COUNTIF($Y$5:Y92,Y92)</f>
        <v>21</v>
      </c>
      <c r="AA92" s="2" t="str">
        <f t="shared" ca="1" si="15"/>
        <v/>
      </c>
      <c r="AB92" s="2" t="str">
        <f ca="1">IF(AA92=$Y$1,COUNTIF($AA$5:AA92,$Y$1),"")</f>
        <v/>
      </c>
      <c r="AC92" s="2" t="str">
        <f t="shared" ca="1" si="16"/>
        <v/>
      </c>
      <c r="AD92" s="1" t="str">
        <f t="shared" ca="1" si="13"/>
        <v/>
      </c>
      <c r="AE92" s="1" t="str">
        <f t="shared" ca="1" si="14"/>
        <v/>
      </c>
    </row>
    <row r="93" spans="25:31" ht="47.25" customHeight="1" x14ac:dyDescent="0.45">
      <c r="Y93" s="2">
        <f t="shared" ca="1" si="12"/>
        <v>9</v>
      </c>
      <c r="Z93" s="2">
        <f ca="1">COUNTIF($Y$5:Y93,Y93)</f>
        <v>24</v>
      </c>
      <c r="AA93" s="2" t="str">
        <f t="shared" ca="1" si="15"/>
        <v/>
      </c>
      <c r="AB93" s="2" t="str">
        <f ca="1">IF(AA93=$Y$1,COUNTIF($AA$5:AA93,$Y$1),"")</f>
        <v/>
      </c>
      <c r="AC93" s="2" t="str">
        <f t="shared" ca="1" si="16"/>
        <v/>
      </c>
      <c r="AD93" s="1" t="str">
        <f t="shared" ca="1" si="13"/>
        <v/>
      </c>
      <c r="AE93" s="1" t="str">
        <f t="shared" ca="1" si="14"/>
        <v/>
      </c>
    </row>
    <row r="94" spans="25:31" ht="47.25" customHeight="1" x14ac:dyDescent="0.45">
      <c r="Y94" s="2">
        <f t="shared" ca="1" si="12"/>
        <v>7</v>
      </c>
      <c r="Z94" s="2">
        <f ca="1">COUNTIF($Y$5:Y94,Y94)</f>
        <v>24</v>
      </c>
      <c r="AA94" s="2" t="str">
        <f t="shared" ca="1" si="15"/>
        <v/>
      </c>
      <c r="AB94" s="2" t="str">
        <f ca="1">IF(AA94=$Y$1,COUNTIF($AA$5:AA94,$Y$1),"")</f>
        <v/>
      </c>
      <c r="AC94" s="2" t="str">
        <f t="shared" ca="1" si="16"/>
        <v/>
      </c>
      <c r="AD94" s="1" t="str">
        <f t="shared" ca="1" si="13"/>
        <v/>
      </c>
      <c r="AE94" s="1" t="str">
        <f t="shared" ca="1" si="14"/>
        <v/>
      </c>
    </row>
    <row r="95" spans="25:31" ht="47.25" customHeight="1" x14ac:dyDescent="0.45">
      <c r="Y95" s="2">
        <f t="shared" ca="1" si="12"/>
        <v>10</v>
      </c>
      <c r="Z95" s="2">
        <f ca="1">COUNTIF($Y$5:Y95,Y95)</f>
        <v>22</v>
      </c>
      <c r="AA95" s="2" t="str">
        <f t="shared" ca="1" si="15"/>
        <v/>
      </c>
      <c r="AB95" s="2" t="str">
        <f ca="1">IF(AA95=$Y$1,COUNTIF($AA$5:AA95,$Y$1),"")</f>
        <v/>
      </c>
      <c r="AC95" s="2" t="str">
        <f t="shared" ca="1" si="16"/>
        <v/>
      </c>
      <c r="AD95" s="1" t="str">
        <f t="shared" ca="1" si="13"/>
        <v/>
      </c>
      <c r="AE95" s="1" t="str">
        <f t="shared" ca="1" si="14"/>
        <v/>
      </c>
    </row>
    <row r="96" spans="25:31" ht="47.25" customHeight="1" x14ac:dyDescent="0.45">
      <c r="Y96" s="2">
        <f t="shared" ca="1" si="12"/>
        <v>10</v>
      </c>
      <c r="Z96" s="2">
        <f ca="1">COUNTIF($Y$5:Y96,Y96)</f>
        <v>23</v>
      </c>
      <c r="AA96" s="2" t="str">
        <f t="shared" ca="1" si="15"/>
        <v/>
      </c>
      <c r="AB96" s="2" t="str">
        <f ca="1">IF(AA96=$Y$1,COUNTIF($AA$5:AA96,$Y$1),"")</f>
        <v/>
      </c>
      <c r="AC96" s="2" t="str">
        <f t="shared" ca="1" si="16"/>
        <v/>
      </c>
      <c r="AD96" s="1" t="str">
        <f t="shared" ca="1" si="13"/>
        <v/>
      </c>
      <c r="AE96" s="1" t="str">
        <f t="shared" ca="1" si="14"/>
        <v/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1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2022-02-02T12:19:32Z</dcterms:modified>
</cp:coreProperties>
</file>