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R5" i="1"/>
  <c r="P5" i="1" s="1"/>
  <c r="Q5" i="1" s="1"/>
  <c r="N6" i="1"/>
  <c r="R6" i="1"/>
  <c r="N7" i="1"/>
  <c r="R7" i="1"/>
  <c r="N8" i="1"/>
  <c r="R8" i="1"/>
  <c r="N9" i="1"/>
  <c r="R9" i="1"/>
  <c r="N10" i="1"/>
  <c r="R10" i="1"/>
  <c r="N11" i="1"/>
  <c r="R11" i="1"/>
  <c r="N12" i="1"/>
  <c r="R12" i="1"/>
  <c r="N13" i="1"/>
  <c r="R13" i="1"/>
  <c r="N14" i="1"/>
  <c r="R14" i="1"/>
  <c r="N15" i="1"/>
  <c r="R15" i="1"/>
  <c r="N16" i="1"/>
  <c r="R16" i="1"/>
  <c r="N17" i="1"/>
  <c r="R17" i="1"/>
  <c r="N18" i="1"/>
  <c r="R18" i="1"/>
  <c r="N19" i="1"/>
  <c r="R19" i="1"/>
  <c r="N20" i="1"/>
  <c r="R20" i="1"/>
  <c r="N21" i="1"/>
  <c r="R21" i="1"/>
  <c r="N22" i="1"/>
  <c r="R22" i="1"/>
  <c r="N23" i="1"/>
  <c r="R23" i="1"/>
  <c r="N24" i="1"/>
  <c r="R24" i="1"/>
  <c r="N25" i="1"/>
  <c r="R25" i="1"/>
  <c r="N26" i="1"/>
  <c r="R26" i="1"/>
  <c r="N27" i="1"/>
  <c r="R27" i="1"/>
  <c r="N28" i="1"/>
  <c r="R28" i="1"/>
  <c r="N29" i="1"/>
  <c r="R29" i="1"/>
  <c r="N30" i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L5" i="1" l="1"/>
  <c r="L24" i="1"/>
  <c r="L23" i="1"/>
  <c r="L22" i="1"/>
  <c r="L21" i="1"/>
  <c r="L20" i="1"/>
  <c r="L19" i="1"/>
  <c r="L17" i="1"/>
  <c r="L16" i="1"/>
  <c r="L15" i="1"/>
  <c r="L13" i="1"/>
  <c r="L12" i="1"/>
  <c r="L30" i="1"/>
  <c r="L29" i="1"/>
  <c r="P17" i="1"/>
  <c r="P16" i="1"/>
  <c r="P15" i="1"/>
  <c r="P14" i="1"/>
  <c r="P13" i="1"/>
  <c r="P12" i="1"/>
  <c r="P11" i="1"/>
  <c r="P6" i="1"/>
  <c r="Q6" i="1" s="1"/>
  <c r="L4" i="1"/>
  <c r="M4" i="1" s="1"/>
  <c r="L14" i="1"/>
  <c r="L31" i="1"/>
  <c r="P10" i="1"/>
  <c r="P9" i="1"/>
  <c r="P8" i="1"/>
  <c r="L18" i="1"/>
  <c r="L11" i="1"/>
  <c r="L6" i="1"/>
  <c r="M6" i="1" s="1"/>
  <c r="L26" i="1"/>
  <c r="L37" i="1"/>
  <c r="M37" i="1" s="1"/>
  <c r="L36" i="1"/>
  <c r="M36" i="1" s="1"/>
  <c r="L35" i="1"/>
  <c r="L34" i="1"/>
  <c r="M34" i="1" s="1"/>
  <c r="L33" i="1"/>
  <c r="Q4" i="1"/>
  <c r="L10" i="1"/>
  <c r="L9" i="1"/>
  <c r="L8" i="1"/>
  <c r="L7" i="1"/>
  <c r="L27" i="1"/>
  <c r="M27" i="1" s="1"/>
  <c r="L25" i="1"/>
  <c r="M25" i="1" s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P28" i="1"/>
  <c r="P25" i="1"/>
  <c r="L28" i="1"/>
  <c r="M28" i="1" s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Q29" i="1" l="1"/>
  <c r="Q18" i="1"/>
  <c r="M26" i="1"/>
  <c r="Q26" i="1"/>
  <c r="M33" i="1"/>
  <c r="M24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61" i="1"/>
  <c r="AD67" i="1"/>
  <c r="AD22" i="1"/>
  <c r="AD85" i="1"/>
  <c r="AD77" i="1"/>
  <c r="AE28" i="1"/>
  <c r="AD30" i="1"/>
  <c r="AE95" i="1"/>
  <c r="AE35" i="1"/>
  <c r="AD59" i="1"/>
  <c r="AD39" i="1"/>
  <c r="AD87" i="1"/>
  <c r="AE71" i="1"/>
  <c r="AD35" i="1"/>
  <c r="AE41" i="1"/>
  <c r="AE57" i="1"/>
  <c r="AD49" i="1"/>
  <c r="AE26" i="1"/>
  <c r="AD26" i="1"/>
  <c r="AE39" i="1"/>
  <c r="AD45" i="1"/>
  <c r="AD51" i="1"/>
  <c r="AD93" i="1"/>
  <c r="AE20" i="1"/>
  <c r="AE47" i="1"/>
  <c r="AE30" i="1"/>
  <c r="AD91" i="1"/>
  <c r="AD47" i="1"/>
  <c r="AE75" i="1"/>
  <c r="AD28" i="1"/>
  <c r="AD20" i="1"/>
  <c r="AE65" i="1"/>
  <c r="AE22" i="1"/>
  <c r="AD61" i="1"/>
  <c r="AD10" i="1"/>
  <c r="AE45" i="1"/>
  <c r="AD53" i="1"/>
  <c r="AD6" i="1"/>
  <c r="AD69" i="1"/>
  <c r="AE18" i="1"/>
  <c r="AD71" i="1"/>
  <c r="AD32" i="1"/>
  <c r="AD63" i="1"/>
  <c r="AD43" i="1"/>
  <c r="AD55" i="1"/>
  <c r="AE32" i="1"/>
  <c r="AE55" i="1"/>
  <c r="AE89" i="1"/>
  <c r="AE93" i="1"/>
  <c r="AE79" i="1"/>
  <c r="AD11" i="1"/>
  <c r="AE48" i="1"/>
  <c r="AE54" i="1"/>
  <c r="AE7" i="1"/>
  <c r="AE6" i="1"/>
  <c r="AE36" i="1"/>
  <c r="AD56" i="1"/>
  <c r="AD5" i="1"/>
  <c r="AE51" i="1"/>
  <c r="AD83" i="1"/>
  <c r="AE49" i="1"/>
  <c r="AE73" i="1"/>
  <c r="AE81" i="1"/>
  <c r="AE67" i="1"/>
  <c r="AD95" i="1"/>
  <c r="AD24" i="1"/>
  <c r="AD29" i="1"/>
  <c r="AE63" i="1"/>
  <c r="AE66" i="1"/>
  <c r="AD75" i="1"/>
  <c r="AD42" i="1"/>
  <c r="AE16" i="1"/>
  <c r="AD44" i="1"/>
  <c r="AE43" i="1"/>
  <c r="AD31" i="1"/>
  <c r="AE64" i="1"/>
  <c r="AD86" i="1"/>
  <c r="AE37" i="1"/>
  <c r="AD21" i="1"/>
  <c r="AD38" i="1"/>
  <c r="AD62" i="1"/>
  <c r="AD78" i="1"/>
  <c r="AE11" i="1"/>
  <c r="AE52" i="1"/>
  <c r="AE68" i="1"/>
  <c r="AD84" i="1"/>
  <c r="AE9" i="1"/>
  <c r="AD50" i="1"/>
  <c r="AE15" i="1"/>
  <c r="AE80" i="1"/>
  <c r="AD96" i="1"/>
  <c r="AE69" i="1"/>
  <c r="AE13" i="1"/>
  <c r="AE29" i="1"/>
  <c r="AD46" i="1"/>
  <c r="AD54" i="1"/>
  <c r="AE70" i="1"/>
  <c r="AE94" i="1"/>
  <c r="AE19" i="1"/>
  <c r="AE27" i="1"/>
  <c r="AD60" i="1"/>
  <c r="AE76" i="1"/>
  <c r="AE92" i="1"/>
  <c r="AE17" i="1"/>
  <c r="AE25" i="1"/>
  <c r="AD33" i="1"/>
  <c r="AE58" i="1"/>
  <c r="AE74" i="1"/>
  <c r="AD82" i="1"/>
  <c r="AE90" i="1"/>
  <c r="AE23" i="1"/>
  <c r="AE40" i="1"/>
  <c r="AD72" i="1"/>
  <c r="AE88" i="1"/>
  <c r="AE34" i="1"/>
  <c r="B3" i="1" l="1"/>
  <c r="AD92" i="1"/>
  <c r="AD23" i="1"/>
  <c r="AE24" i="1"/>
  <c r="AD40" i="1"/>
  <c r="AE62" i="1"/>
  <c r="AE14" i="1"/>
  <c r="AE85" i="1"/>
  <c r="AD16" i="1"/>
  <c r="AD88" i="1"/>
  <c r="AE50" i="1"/>
  <c r="AE59" i="1"/>
  <c r="AD8" i="1"/>
  <c r="AD90" i="1"/>
  <c r="AD9" i="1"/>
  <c r="AD80" i="1"/>
  <c r="AD57" i="1"/>
  <c r="AE87" i="1"/>
  <c r="AE77" i="1"/>
  <c r="AD15" i="1"/>
  <c r="AD19" i="1"/>
  <c r="AE56" i="1"/>
  <c r="AE44" i="1"/>
  <c r="AE8" i="1"/>
  <c r="AE53" i="1"/>
  <c r="AD25" i="1"/>
  <c r="AD68" i="1"/>
  <c r="AE38" i="1"/>
  <c r="AD7" i="1"/>
  <c r="AE42" i="1"/>
  <c r="AD81" i="1"/>
  <c r="AE83" i="1"/>
  <c r="AE91" i="1"/>
  <c r="AE10" i="1"/>
  <c r="AE96" i="1"/>
  <c r="AD37" i="1"/>
  <c r="AD74" i="1"/>
  <c r="AE86" i="1"/>
  <c r="AE84" i="1"/>
  <c r="AD64" i="1"/>
  <c r="AD66" i="1"/>
  <c r="AD34" i="1"/>
  <c r="AE72" i="1"/>
  <c r="AD27" i="1"/>
  <c r="AE82" i="1"/>
  <c r="AD94" i="1"/>
  <c r="AE31" i="1"/>
  <c r="AD73" i="1"/>
  <c r="AD13" i="1"/>
  <c r="AD70" i="1"/>
  <c r="AD36" i="1"/>
  <c r="AD58" i="1"/>
  <c r="AD18" i="1"/>
  <c r="AD89" i="1"/>
  <c r="AD12" i="1"/>
  <c r="AE12" i="1"/>
  <c r="AE46" i="1"/>
  <c r="AD41" i="1"/>
  <c r="AD76" i="1"/>
  <c r="AE60" i="1"/>
  <c r="AE78" i="1"/>
  <c r="AD65" i="1"/>
  <c r="AD79" i="1"/>
  <c r="AE33" i="1"/>
  <c r="AD17" i="1"/>
  <c r="AD14" i="1"/>
  <c r="AD52" i="1"/>
  <c r="AE5" i="1"/>
  <c r="AE21" i="1"/>
  <c r="AD48" i="1"/>
  <c r="F3" i="1" l="1"/>
  <c r="F4" i="1"/>
</calcChain>
</file>

<file path=xl/sharedStrings.xml><?xml version="1.0" encoding="utf-8"?>
<sst xmlns="http://schemas.openxmlformats.org/spreadsheetml/2006/main" count="35" uniqueCount="33">
  <si>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</si>
  <si>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</si>
  <si>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</si>
  <si>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</si>
  <si>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</si>
  <si>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</si>
  <si>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</si>
  <si>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</si>
  <si>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</si>
  <si>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</si>
  <si>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</si>
  <si>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</si>
  <si>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</si>
  <si>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</si>
  <si>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</si>
  <si>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</si>
  <si>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</si>
  <si>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</si>
  <si>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</si>
  <si>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</si>
  <si>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</si>
  <si>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</si>
  <si>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</si>
  <si>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</si>
  <si>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</si>
  <si>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</si>
  <si>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</si>
  <si>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</si>
  <si>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</si>
  <si>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</si>
  <si>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</si>
  <si>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</si>
  <si>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丸数字→数字　せんむすび(1対2)</t>
    <rPh sb="0" eb="1">
      <t>まる</t>
    </rPh>
    <rPh sb="1" eb="3">
      <t>すうじ</t>
    </rPh>
    <rPh sb="4" eb="6">
      <t>すうじ</t>
    </rPh>
    <rPh sb="14" eb="15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</si>
</sst>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  <font>
      <sz val="4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right" vertical="center" wrapText="1" indent="4" shrinkToFit="1"/>
    </xf>
    <xf numFmtId="0" fontId="12" fillId="0" borderId="6" xfId="0" applyFont="1" applyBorder="1" applyAlignment="1">
      <alignment horizontal="right" vertical="center" wrapText="1" indent="4" shrinkToFit="1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 shrinkToFit="1"/>
    </xf>
    <xf numFmtId="0" fontId="10" fillId="0" borderId="5" xfId="0" applyFont="1" applyBorder="1" applyAlignment="1">
      <alignment horizontal="left" vertical="center" wrapText="1" shrinkToFi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206828</xdr:colOff>
      <xdr:row>1</xdr:row>
      <xdr:rowOff>87085</xdr:rowOff>
    </xdr:from>
    <xdr:to>
      <xdr:col>47</xdr:col>
      <xdr:colOff>576942</xdr:colOff>
      <xdr:row>3</xdr:row>
      <xdr:rowOff>870857</xdr:rowOff>
    </xdr:to>
    <xdr:sp macro="" textlink="">
      <xdr:nvSpPr>
        <xdr:cNvPr id="7" name="正方形/長方形 6"/>
        <xdr:cNvSpPr/>
      </xdr:nvSpPr>
      <xdr:spPr>
        <a:xfrm>
          <a:off x="9361714" y="587828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K2" sqref="AK2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2.5" style="2" bestFit="1" customWidth="1"/>
    <col min="7" max="7" width="24.3984375" style="2" customWidth="1"/>
    <col min="8" max="25" width="9" style="2" hidden="1" customWidth="1"/>
    <col min="26" max="26" width="9.5" style="2" hidden="1" customWidth="1"/>
    <col min="27" max="28" width="9" style="2" hidden="1" customWidth="1"/>
    <col min="29" max="29" width="14.5" style="2" hidden="1" customWidth="1"/>
    <col min="30" max="31" width="11.8984375" style="2" hidden="1" customWidth="1"/>
    <col min="32" max="32" width="9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9" style="2" hidden="1" customWidth="1"/>
    <col min="37" max="37" width="9" style="2" customWidth="1"/>
    <col min="38" max="16384" width="9" style="2"/>
  </cols>
  <sheetData>
    <row r="1" spans="1:36" ht="39" customHeight="1" thickBot="1" x14ac:dyDescent="0.85">
      <c r="A1" s="16" t="s">
        <v>32</v>
      </c>
      <c r="B1" s="16" ph="1"/>
      <c r="C1" s="16" ph="1"/>
      <c r="D1" s="16" ph="1"/>
      <c r="E1" s="16" ph="1"/>
      <c r="F1" s="17" t="str">
        <f>"出題範囲："&amp;G2&amp;" ～ "&amp;G4</f>
        <v>出題範囲：1 ～ 2</v>
      </c>
      <c r="G1" s="2" t="s">
        <v>19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26" t="s">
        <v>0</v>
      </c>
      <c r="B2" s="27"/>
      <c r="C2" s="27"/>
      <c r="D2" s="27"/>
      <c r="E2" s="27"/>
      <c r="F2" s="27"/>
      <c r="G2" s="20">
        <v>1</v>
      </c>
      <c r="J2" s="9">
        <v>2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177.75" customHeight="1" thickTop="1" thickBot="1" x14ac:dyDescent="0.5">
      <c r="A3" s="18">
        <v>1</v>
      </c>
      <c r="B3" s="30" t="str">
        <f ca="1">VLOOKUP(A3,$AB$5:$AE$96,3,FALSE)</f>
        <v>①</v>
      </c>
      <c r="C3" s="28" t="s">
        <v>17</v>
      </c>
      <c r="D3" s="12"/>
      <c r="E3" s="13" t="s">
        <v>17</v>
      </c>
      <c r="F3" s="24">
        <f ca="1">VLOOKUP(VLOOKUP(A3,$I$3:$J$58,2,FALSE),$AB$5:$AE$96,4,FALSE)</f>
        <v>1</v>
      </c>
      <c r="G3" s="6" t="s">
        <v>20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1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T3" s="23"/>
      <c r="AA3" s="8">
        <v>1</v>
      </c>
      <c r="AB3" s="7" t="s">
        <v>5</v>
      </c>
      <c r="AG3" s="5" t="s">
        <v>6</v>
      </c>
    </row>
    <row r="4" spans="1:36" ht="177.75" customHeight="1" thickTop="1" thickBot="1" x14ac:dyDescent="0.5">
      <c r="A4" s="19">
        <v>2</v>
      </c>
      <c r="B4" s="31"/>
      <c r="C4" s="29"/>
      <c r="D4" s="14"/>
      <c r="E4" s="15" t="s">
        <v>17</v>
      </c>
      <c r="F4" s="25">
        <f ca="1">VLOOKUP(VLOOKUP(A4,$I$3:$J$58,2,FALSE),$AB$5:$AE$96,4,FALSE)</f>
        <v>2</v>
      </c>
      <c r="G4" s="21">
        <v>2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0">RANDBETWEEN(J$1,J$2)</f>
        <v>2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9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15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71.25" customHeight="1" thickTop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0"/>
        <v>1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8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11</v>
      </c>
      <c r="Y5" s="2">
        <f t="shared" ref="Y5:Y36" ca="1" si="3">RANDBETWEEN($G$2,$G$4)</f>
        <v>1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</v>
      </c>
      <c r="AD5" s="1" t="str">
        <f t="shared" ref="AD5:AD68" ca="1" si="5">IFERROR(VLOOKUP(AC5,INDIRECT($AI$1),2,FALSE),"")</f>
        <v>①</v>
      </c>
      <c r="AE5" s="1">
        <f t="shared" ref="AE5:AE68" ca="1" si="6">IFERROR(VLOOKUP(AC5,INDIRECT($AI$1),3,FALSE),"")</f>
        <v>1</v>
      </c>
      <c r="AG5" s="4">
        <v>0</v>
      </c>
      <c r="AH5" s="4" t="s">
        <v>21</v>
      </c>
      <c r="AI5" s="4">
        <v>0</v>
      </c>
    </row>
    <row r="6" spans="1:36" ht="71.2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1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8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13</v>
      </c>
      <c r="Y6" s="2">
        <f t="shared" ca="1" si="3"/>
        <v>2</v>
      </c>
      <c r="Z6" s="2">
        <f ca="1">COUNTIF($Y$5:Y6,Y6)</f>
        <v>1</v>
      </c>
      <c r="AA6" s="2" t="str">
        <f t="shared" ref="AA6:AA69" ca="1" si="7">IF(Z6=1,$Y$1,"")</f>
        <v>●</v>
      </c>
      <c r="AB6" s="2">
        <f ca="1">IF(AA6=$Y$1,COUNTIF($AA$5:AA6,$Y$1),"")</f>
        <v>2</v>
      </c>
      <c r="AC6" s="2">
        <f t="shared" ref="AC6:AC69" ca="1" si="8">IF(AA6=$Y$1,Y6,"")</f>
        <v>2</v>
      </c>
      <c r="AD6" s="1" t="str">
        <f t="shared" ca="1" si="5"/>
        <v>①②</v>
      </c>
      <c r="AE6" s="1">
        <f t="shared" ca="1" si="6"/>
        <v>2</v>
      </c>
      <c r="AG6" s="2">
        <v>1</v>
      </c>
      <c r="AH6" s="7" t="s">
        <v>22</v>
      </c>
      <c r="AI6" s="2">
        <v>1</v>
      </c>
    </row>
    <row r="7" spans="1:36" ht="71.2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1</v>
      </c>
      <c r="L7" s="2" t="str">
        <f ca="1">IF(COUNTIF(N$3:N7,N7)=1,$Y$1,"")</f>
        <v>●</v>
      </c>
      <c r="M7" s="2">
        <f ca="1">IF(L7=$Y$1,COUNTIF(L$3:L7,$Y$1)+5,"")</f>
        <v>9</v>
      </c>
      <c r="N7" s="2">
        <f t="shared" ca="1" si="1"/>
        <v>10</v>
      </c>
      <c r="P7" s="2" t="str">
        <f ca="1">IF(COUNTIF(R$3:R7,R7)=1,$Y$1,"")</f>
        <v>●</v>
      </c>
      <c r="Q7" s="2">
        <f ca="1">IF(P7=$Y$1,COUNTIF(P$3:P7,$Y$1)+10,"")</f>
        <v>14</v>
      </c>
      <c r="R7" s="2">
        <f t="shared" ca="1" si="2"/>
        <v>12</v>
      </c>
      <c r="Y7" s="2">
        <f t="shared" ca="1" si="3"/>
        <v>2</v>
      </c>
      <c r="Z7" s="2">
        <f ca="1">COUNTIF($Y$5:Y7,Y7)</f>
        <v>2</v>
      </c>
      <c r="AA7" s="2" t="str">
        <f t="shared" ca="1" si="7"/>
        <v/>
      </c>
      <c r="AB7" s="2" t="str">
        <f ca="1">IF(AA7=$Y$1,COUNTIF($AA$5:AA7,$Y$1),"")</f>
        <v/>
      </c>
      <c r="AC7" s="2" t="str">
        <f t="shared" ca="1" si="8"/>
        <v/>
      </c>
      <c r="AD7" s="1" t="str">
        <f t="shared" ca="1" si="5"/>
        <v/>
      </c>
      <c r="AE7" s="1" t="str">
        <f t="shared" ca="1" si="6"/>
        <v/>
      </c>
      <c r="AG7" s="4">
        <v>2</v>
      </c>
      <c r="AH7" s="10" t="s">
        <v>23</v>
      </c>
      <c r="AI7" s="4">
        <v>2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2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9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12</v>
      </c>
      <c r="Y8" s="2">
        <f t="shared" ca="1" si="3"/>
        <v>1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0" t="s">
        <v>24</v>
      </c>
      <c r="AI8" s="4">
        <v>3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0"/>
        <v>1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6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13</v>
      </c>
      <c r="Y9" s="2">
        <f t="shared" ca="1" si="3"/>
        <v>1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0" t="s">
        <v>25</v>
      </c>
      <c r="AI9" s="4">
        <v>4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1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6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2"/>
        <v>12</v>
      </c>
      <c r="Y10" s="2">
        <f t="shared" ca="1" si="3"/>
        <v>2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0" t="s">
        <v>26</v>
      </c>
      <c r="AI10" s="4">
        <v>5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2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1"/>
        <v>8</v>
      </c>
      <c r="P11" s="2" t="str">
        <f ca="1">IF(COUNTIF(R$3:R11,R11)=1,$Y$1,"")</f>
        <v>●</v>
      </c>
      <c r="Q11" s="2">
        <f ca="1">IF(P11=$Y$1,COUNTIF(P$3:P11,$Y$1)+10,"")</f>
        <v>15</v>
      </c>
      <c r="R11" s="2">
        <f t="shared" ca="1" si="2"/>
        <v>14</v>
      </c>
      <c r="Y11" s="2">
        <f t="shared" ca="1" si="3"/>
        <v>1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1" t="s">
        <v>27</v>
      </c>
      <c r="AI11" s="22">
        <v>6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14</v>
      </c>
      <c r="Y12" s="2">
        <f t="shared" ca="1" si="3"/>
        <v>1</v>
      </c>
      <c r="Z12" s="2">
        <f ca="1">COUNTIF($Y$5:Y12,Y12)</f>
        <v>5</v>
      </c>
      <c r="AA12" s="2" t="str">
        <f t="shared" ca="1" si="7"/>
        <v/>
      </c>
      <c r="AB12" s="2" t="str">
        <f ca="1">IF(AA12=$Y$1,COUNTIF($AA$5:AA12,$Y$1),"")</f>
        <v/>
      </c>
      <c r="AC12" s="2" t="str">
        <f t="shared" ca="1" si="8"/>
        <v/>
      </c>
      <c r="AD12" s="1" t="str">
        <f t="shared" ca="1" si="5"/>
        <v/>
      </c>
      <c r="AE12" s="1" t="str">
        <f t="shared" ca="1" si="6"/>
        <v/>
      </c>
      <c r="AG12" s="4">
        <v>7</v>
      </c>
      <c r="AH12" s="11" t="s">
        <v>28</v>
      </c>
      <c r="AI12" s="22">
        <v>7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9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14</v>
      </c>
      <c r="Y13" s="2">
        <f t="shared" ca="1" si="3"/>
        <v>1</v>
      </c>
      <c r="Z13" s="2">
        <f ca="1">COUNTIF($Y$5:Y13,Y13)</f>
        <v>6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1" t="s">
        <v>29</v>
      </c>
      <c r="AI13" s="22">
        <v>8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15</v>
      </c>
      <c r="Y14" s="2">
        <f t="shared" ca="1" si="3"/>
        <v>1</v>
      </c>
      <c r="Z14" s="2">
        <f ca="1">COUNTIF($Y$5:Y14,Y14)</f>
        <v>7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1" t="s">
        <v>30</v>
      </c>
      <c r="AI14" s="22">
        <v>9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0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8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15</v>
      </c>
      <c r="Y15" s="2">
        <f t="shared" ca="1" si="3"/>
        <v>1</v>
      </c>
      <c r="Z15" s="2">
        <f ca="1">COUNTIF($Y$5:Y15,Y15)</f>
        <v>8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1" t="s">
        <v>31</v>
      </c>
      <c r="AI15" s="22">
        <v>10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8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13</v>
      </c>
      <c r="Y16" s="2">
        <f t="shared" ca="1" si="3"/>
        <v>1</v>
      </c>
      <c r="Z16" s="2">
        <f ca="1">COUNTIF($Y$5:Y16,Y16)</f>
        <v>9</v>
      </c>
      <c r="AA16" s="2" t="str">
        <f t="shared" ca="1" si="7"/>
        <v/>
      </c>
      <c r="AB16" s="2" t="str">
        <f ca="1">IF(AA16=$Y$1,COUNTIF($AA$5:AA16,$Y$1),"")</f>
        <v/>
      </c>
      <c r="AC16" s="2" t="str">
        <f t="shared" ca="1" si="8"/>
        <v/>
      </c>
      <c r="AD16" s="1" t="str">
        <f t="shared" ca="1" si="5"/>
        <v/>
      </c>
      <c r="AE16" s="1" t="str">
        <f t="shared" ca="1" si="6"/>
        <v/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10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14</v>
      </c>
      <c r="Y17" s="2">
        <f t="shared" ca="1" si="3"/>
        <v>1</v>
      </c>
      <c r="Z17" s="2">
        <f ca="1">COUNTIF($Y$5:Y17,Y17)</f>
        <v>10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10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13</v>
      </c>
      <c r="Y18" s="2">
        <f t="shared" ca="1" si="3"/>
        <v>1</v>
      </c>
      <c r="Z18" s="2">
        <f ca="1">COUNTIF($Y$5:Y18,Y18)</f>
        <v>11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1</v>
      </c>
      <c r="L19" s="2" t="str">
        <f ca="1">IF(COUNTIF(N$3:N19,N19)=1,$Y$1,"")</f>
        <v/>
      </c>
      <c r="M19" s="2" t="str">
        <f ca="1">IF(L19=$Y$1,COUNTIF(L$3:L19,$Y$1)+5,"")</f>
        <v/>
      </c>
      <c r="N19" s="2">
        <f t="shared" ca="1" si="1"/>
        <v>10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12</v>
      </c>
      <c r="Y19" s="2">
        <f t="shared" ca="1" si="3"/>
        <v>1</v>
      </c>
      <c r="Z19" s="2">
        <f ca="1">COUNTIF($Y$5:Y19,Y19)</f>
        <v>12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1</v>
      </c>
      <c r="L20" s="2" t="str">
        <f ca="1">IF(COUNTIF(N$3:N20,N20)=1,$Y$1,"")</f>
        <v>●</v>
      </c>
      <c r="M20" s="2">
        <f ca="1">IF(L20=$Y$1,COUNTIF(L$3:L20,$Y$1)+5,"")</f>
        <v>10</v>
      </c>
      <c r="N20" s="2">
        <f t="shared" ca="1" si="1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12</v>
      </c>
      <c r="Y20" s="2">
        <f t="shared" ca="1" si="3"/>
        <v>1</v>
      </c>
      <c r="Z20" s="2">
        <f ca="1">COUNTIF($Y$5:Y20,Y20)</f>
        <v>13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1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9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15</v>
      </c>
      <c r="Y21" s="2">
        <f t="shared" ca="1" si="3"/>
        <v>1</v>
      </c>
      <c r="Z21" s="2">
        <f ca="1">COUNTIF($Y$5:Y21,Y21)</f>
        <v>14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1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12</v>
      </c>
      <c r="Y22" s="2">
        <f t="shared" ca="1" si="3"/>
        <v>1</v>
      </c>
      <c r="Z22" s="2">
        <f ca="1">COUNTIF($Y$5:Y22,Y22)</f>
        <v>15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7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13</v>
      </c>
      <c r="Y23" s="2">
        <f t="shared" ca="1" si="3"/>
        <v>2</v>
      </c>
      <c r="Z23" s="2">
        <f ca="1">COUNTIF($Y$5:Y23,Y23)</f>
        <v>4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10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12</v>
      </c>
      <c r="Y24" s="2">
        <f t="shared" ca="1" si="3"/>
        <v>1</v>
      </c>
      <c r="Z24" s="2">
        <f ca="1">COUNTIF($Y$5:Y24,Y24)</f>
        <v>16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15</v>
      </c>
      <c r="Y25" s="2">
        <f t="shared" ca="1" si="3"/>
        <v>1</v>
      </c>
      <c r="Z25" s="2">
        <f ca="1">COUNTIF($Y$5:Y25,Y25)</f>
        <v>17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2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15</v>
      </c>
      <c r="Y26" s="2">
        <f t="shared" ca="1" si="3"/>
        <v>2</v>
      </c>
      <c r="Z26" s="2">
        <f ca="1">COUNTIF($Y$5:Y26,Y26)</f>
        <v>5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8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14</v>
      </c>
      <c r="Y27" s="2">
        <f t="shared" ca="1" si="3"/>
        <v>2</v>
      </c>
      <c r="Z27" s="2">
        <f ca="1">COUNTIF($Y$5:Y27,Y27)</f>
        <v>6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2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7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12</v>
      </c>
      <c r="Y28" s="2">
        <f t="shared" ca="1" si="3"/>
        <v>2</v>
      </c>
      <c r="Z28" s="2">
        <f ca="1">COUNTIF($Y$5:Y28,Y28)</f>
        <v>7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8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14</v>
      </c>
      <c r="Y29" s="2">
        <f t="shared" ca="1" si="3"/>
        <v>1</v>
      </c>
      <c r="Z29" s="2">
        <f ca="1">COUNTIF($Y$5:Y29,Y29)</f>
        <v>18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15</v>
      </c>
      <c r="Y30" s="2">
        <f t="shared" ca="1" si="3"/>
        <v>1</v>
      </c>
      <c r="Z30" s="2">
        <f ca="1">COUNTIF($Y$5:Y30,Y30)</f>
        <v>19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6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12</v>
      </c>
      <c r="Y31" s="2">
        <f t="shared" ca="1" si="3"/>
        <v>1</v>
      </c>
      <c r="Z31" s="2">
        <f ca="1">COUNTIF($Y$5:Y31,Y31)</f>
        <v>20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8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15</v>
      </c>
      <c r="Y32" s="2">
        <f t="shared" ca="1" si="3"/>
        <v>1</v>
      </c>
      <c r="Z32" s="2">
        <f ca="1">COUNTIF($Y$5:Y32,Y32)</f>
        <v>21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8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12</v>
      </c>
      <c r="Y33" s="2">
        <f t="shared" ca="1" si="3"/>
        <v>1</v>
      </c>
      <c r="Z33" s="2">
        <f ca="1">COUNTIF($Y$5:Y33,Y33)</f>
        <v>22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13</v>
      </c>
      <c r="Y34" s="2">
        <f t="shared" ca="1" si="3"/>
        <v>1</v>
      </c>
      <c r="Z34" s="2">
        <f ca="1">COUNTIF($Y$5:Y34,Y34)</f>
        <v>23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8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13</v>
      </c>
      <c r="Y35" s="2">
        <f t="shared" ca="1" si="3"/>
        <v>2</v>
      </c>
      <c r="Z35" s="2">
        <f ca="1">COUNTIF($Y$5:Y35,Y35)</f>
        <v>8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11</v>
      </c>
      <c r="Y36" s="2">
        <f t="shared" ca="1" si="3"/>
        <v>2</v>
      </c>
      <c r="Z36" s="2">
        <f ca="1">COUNTIF($Y$5:Y36,Y36)</f>
        <v>9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11</v>
      </c>
      <c r="Y37" s="2">
        <f t="shared" ref="Y37:Y68" ca="1" si="9">RANDBETWEEN($G$2,$G$4)</f>
        <v>1</v>
      </c>
      <c r="Z37" s="2">
        <f ca="1">COUNTIF($Y$5:Y37,Y37)</f>
        <v>24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1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7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13</v>
      </c>
      <c r="Y38" s="2">
        <f t="shared" ca="1" si="9"/>
        <v>1</v>
      </c>
      <c r="Z38" s="2">
        <f ca="1">COUNTIF($Y$5:Y38,Y38)</f>
        <v>25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6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12</v>
      </c>
      <c r="Y39" s="2">
        <f t="shared" ca="1" si="9"/>
        <v>1</v>
      </c>
      <c r="Z39" s="2">
        <f ca="1">COUNTIF($Y$5:Y39,Y39)</f>
        <v>26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10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11</v>
      </c>
      <c r="Y40" s="2">
        <f t="shared" ca="1" si="9"/>
        <v>2</v>
      </c>
      <c r="Z40" s="2">
        <f ca="1">COUNTIF($Y$5:Y40,Y40)</f>
        <v>10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5"/>
        <v/>
      </c>
      <c r="AE40" s="1" t="str">
        <f t="shared" ca="1" si="6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11</v>
      </c>
      <c r="Y41" s="2">
        <f t="shared" ca="1" si="9"/>
        <v>2</v>
      </c>
      <c r="Z41" s="2">
        <f ca="1">COUNTIF($Y$5:Y41,Y41)</f>
        <v>11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13</v>
      </c>
      <c r="Y42" s="2">
        <f t="shared" ca="1" si="9"/>
        <v>1</v>
      </c>
      <c r="Z42" s="2">
        <f ca="1">COUNTIF($Y$5:Y42,Y42)</f>
        <v>27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10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12</v>
      </c>
      <c r="Y43" s="2">
        <f t="shared" ca="1" si="9"/>
        <v>2</v>
      </c>
      <c r="Z43" s="2">
        <f ca="1">COUNTIF($Y$5:Y43,Y43)</f>
        <v>12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5"/>
        <v/>
      </c>
      <c r="AE43" s="1" t="str">
        <f t="shared" ca="1" si="6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1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10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11</v>
      </c>
      <c r="Y44" s="2">
        <f t="shared" ca="1" si="9"/>
        <v>1</v>
      </c>
      <c r="Z44" s="2">
        <f ca="1">COUNTIF($Y$5:Y44,Y44)</f>
        <v>28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2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9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12</v>
      </c>
      <c r="Y45" s="2">
        <f t="shared" ca="1" si="9"/>
        <v>1</v>
      </c>
      <c r="Z45" s="2">
        <f ca="1">COUNTIF($Y$5:Y45,Y45)</f>
        <v>29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5"/>
        <v/>
      </c>
      <c r="AE45" s="1" t="str">
        <f t="shared" ca="1" si="6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10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15</v>
      </c>
      <c r="Y46" s="2">
        <f t="shared" ca="1" si="9"/>
        <v>2</v>
      </c>
      <c r="Z46" s="2">
        <f ca="1">COUNTIF($Y$5:Y46,Y46)</f>
        <v>13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11</v>
      </c>
      <c r="Y47" s="2">
        <f t="shared" ca="1" si="9"/>
        <v>2</v>
      </c>
      <c r="Z47" s="2">
        <f ca="1">COUNTIF($Y$5:Y47,Y47)</f>
        <v>14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2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7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14</v>
      </c>
      <c r="Y48" s="2">
        <f t="shared" ca="1" si="9"/>
        <v>2</v>
      </c>
      <c r="Z48" s="2">
        <f ca="1">COUNTIF($Y$5:Y48,Y48)</f>
        <v>15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2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7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15</v>
      </c>
      <c r="Y49" s="2">
        <f t="shared" ca="1" si="9"/>
        <v>2</v>
      </c>
      <c r="Z49" s="2">
        <f ca="1">COUNTIF($Y$5:Y49,Y49)</f>
        <v>16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10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14</v>
      </c>
      <c r="Y50" s="2">
        <f t="shared" ca="1" si="9"/>
        <v>1</v>
      </c>
      <c r="Z50" s="2">
        <f ca="1">COUNTIF($Y$5:Y50,Y50)</f>
        <v>30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15</v>
      </c>
      <c r="Y51" s="2">
        <f t="shared" ca="1" si="9"/>
        <v>1</v>
      </c>
      <c r="Z51" s="2">
        <f ca="1">COUNTIF($Y$5:Y51,Y51)</f>
        <v>31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2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6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13</v>
      </c>
      <c r="Y52" s="2">
        <f t="shared" ca="1" si="9"/>
        <v>1</v>
      </c>
      <c r="Z52" s="2">
        <f ca="1">COUNTIF($Y$5:Y52,Y52)</f>
        <v>32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5"/>
        <v/>
      </c>
      <c r="AE52" s="1" t="str">
        <f t="shared" ca="1" si="6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8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14</v>
      </c>
      <c r="Y53" s="2">
        <f t="shared" ca="1" si="9"/>
        <v>2</v>
      </c>
      <c r="Z53" s="2">
        <f ca="1">COUNTIF($Y$5:Y53,Y53)</f>
        <v>17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2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7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12</v>
      </c>
      <c r="Y54" s="2">
        <f t="shared" ca="1" si="9"/>
        <v>2</v>
      </c>
      <c r="Z54" s="2">
        <f ca="1">COUNTIF($Y$5:Y54,Y54)</f>
        <v>18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5"/>
        <v/>
      </c>
      <c r="AE54" s="1" t="str">
        <f t="shared" ca="1" si="6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9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15</v>
      </c>
      <c r="Y55" s="2">
        <f t="shared" ca="1" si="9"/>
        <v>2</v>
      </c>
      <c r="Z55" s="2">
        <f ca="1">COUNTIF($Y$5:Y55,Y55)</f>
        <v>19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10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12</v>
      </c>
      <c r="Y56" s="2">
        <f t="shared" ca="1" si="9"/>
        <v>1</v>
      </c>
      <c r="Z56" s="2">
        <f ca="1">COUNTIF($Y$5:Y56,Y56)</f>
        <v>33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2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9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12</v>
      </c>
      <c r="Y57" s="2">
        <f t="shared" ca="1" si="9"/>
        <v>2</v>
      </c>
      <c r="Z57" s="2">
        <f ca="1">COUNTIF($Y$5:Y57,Y57)</f>
        <v>20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8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15</v>
      </c>
      <c r="Y58" s="2">
        <f t="shared" ca="1" si="9"/>
        <v>2</v>
      </c>
      <c r="Z58" s="2">
        <f ca="1">COUNTIF($Y$5:Y58,Y58)</f>
        <v>21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9"/>
        <v>1</v>
      </c>
      <c r="Z59" s="2">
        <f ca="1">COUNTIF($Y$5:Y59,Y59)</f>
        <v>34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5"/>
        <v/>
      </c>
      <c r="AE59" s="1" t="str">
        <f t="shared" ca="1" si="6"/>
        <v/>
      </c>
    </row>
    <row r="60" spans="8:31" ht="47.25" customHeight="1" x14ac:dyDescent="0.45">
      <c r="Y60" s="2">
        <f t="shared" ca="1" si="9"/>
        <v>1</v>
      </c>
      <c r="Z60" s="2">
        <f ca="1">COUNTIF($Y$5:Y60,Y60)</f>
        <v>35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9"/>
        <v>2</v>
      </c>
      <c r="Z61" s="2">
        <f ca="1">COUNTIF($Y$5:Y61,Y61)</f>
        <v>22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9"/>
        <v>2</v>
      </c>
      <c r="Z62" s="2">
        <f ca="1">COUNTIF($Y$5:Y62,Y62)</f>
        <v>23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9"/>
        <v>1</v>
      </c>
      <c r="Z63" s="2">
        <f ca="1">COUNTIF($Y$5:Y63,Y63)</f>
        <v>36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9"/>
        <v>1</v>
      </c>
      <c r="Z64" s="2">
        <f ca="1">COUNTIF($Y$5:Y64,Y64)</f>
        <v>37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9"/>
        <v>2</v>
      </c>
      <c r="Z65" s="2">
        <f ca="1">COUNTIF($Y$5:Y65,Y65)</f>
        <v>24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9"/>
        <v>1</v>
      </c>
      <c r="Z66" s="2">
        <f ca="1">COUNTIF($Y$5:Y66,Y66)</f>
        <v>38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9"/>
        <v>2</v>
      </c>
      <c r="Z67" s="2">
        <f ca="1">COUNTIF($Y$5:Y67,Y67)</f>
        <v>25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9"/>
        <v>1</v>
      </c>
      <c r="Z68" s="2">
        <f ca="1">COUNTIF($Y$5:Y68,Y68)</f>
        <v>39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ref="Y69:Y96" ca="1" si="10">RANDBETWEEN($G$2,$G$4)</f>
        <v>2</v>
      </c>
      <c r="Z69" s="2">
        <f ca="1">COUNTIF($Y$5:Y69,Y69)</f>
        <v>26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1">IFERROR(VLOOKUP(AC69,INDIRECT($AI$1),2,FALSE),"")</f>
        <v/>
      </c>
      <c r="AE69" s="1" t="str">
        <f t="shared" ref="AE69:AE96" ca="1" si="12">IFERROR(VLOOKUP(AC69,INDIRECT($AI$1),3,FALSE),"")</f>
        <v/>
      </c>
    </row>
    <row r="70" spans="25:31" ht="47.25" customHeight="1" x14ac:dyDescent="0.45">
      <c r="Y70" s="2">
        <f t="shared" ca="1" si="10"/>
        <v>1</v>
      </c>
      <c r="Z70" s="2">
        <f ca="1">COUNTIF($Y$5:Y70,Y70)</f>
        <v>40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1"/>
        <v/>
      </c>
      <c r="AE70" s="1" t="str">
        <f t="shared" ca="1" si="12"/>
        <v/>
      </c>
    </row>
    <row r="71" spans="25:31" ht="47.25" customHeight="1" x14ac:dyDescent="0.45">
      <c r="Y71" s="2">
        <f t="shared" ca="1" si="10"/>
        <v>1</v>
      </c>
      <c r="Z71" s="2">
        <f ca="1">COUNTIF($Y$5:Y71,Y71)</f>
        <v>41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1"/>
        <v/>
      </c>
      <c r="AE71" s="1" t="str">
        <f t="shared" ca="1" si="12"/>
        <v/>
      </c>
    </row>
    <row r="72" spans="25:31" ht="47.25" customHeight="1" x14ac:dyDescent="0.45">
      <c r="Y72" s="2">
        <f t="shared" ca="1" si="10"/>
        <v>1</v>
      </c>
      <c r="Z72" s="2">
        <f ca="1">COUNTIF($Y$5:Y72,Y72)</f>
        <v>42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1"/>
        <v/>
      </c>
      <c r="AE72" s="1" t="str">
        <f t="shared" ca="1" si="12"/>
        <v/>
      </c>
    </row>
    <row r="73" spans="25:31" ht="47.25" customHeight="1" x14ac:dyDescent="0.45">
      <c r="Y73" s="2">
        <f t="shared" ca="1" si="10"/>
        <v>2</v>
      </c>
      <c r="Z73" s="2">
        <f ca="1">COUNTIF($Y$5:Y73,Y73)</f>
        <v>27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1"/>
        <v/>
      </c>
      <c r="AE73" s="1" t="str">
        <f t="shared" ca="1" si="12"/>
        <v/>
      </c>
    </row>
    <row r="74" spans="25:31" ht="47.25" customHeight="1" x14ac:dyDescent="0.45">
      <c r="Y74" s="2">
        <f t="shared" ca="1" si="10"/>
        <v>1</v>
      </c>
      <c r="Z74" s="2">
        <f ca="1">COUNTIF($Y$5:Y74,Y74)</f>
        <v>43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1"/>
        <v/>
      </c>
      <c r="AE74" s="1" t="str">
        <f t="shared" ca="1" si="12"/>
        <v/>
      </c>
    </row>
    <row r="75" spans="25:31" ht="47.25" customHeight="1" x14ac:dyDescent="0.45">
      <c r="Y75" s="2">
        <f t="shared" ca="1" si="10"/>
        <v>1</v>
      </c>
      <c r="Z75" s="2">
        <f ca="1">COUNTIF($Y$5:Y75,Y75)</f>
        <v>44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1"/>
        <v/>
      </c>
      <c r="AE75" s="1" t="str">
        <f t="shared" ca="1" si="12"/>
        <v/>
      </c>
    </row>
    <row r="76" spans="25:31" ht="47.25" customHeight="1" x14ac:dyDescent="0.45">
      <c r="Y76" s="2">
        <f t="shared" ca="1" si="10"/>
        <v>2</v>
      </c>
      <c r="Z76" s="2">
        <f ca="1">COUNTIF($Y$5:Y76,Y76)</f>
        <v>28</v>
      </c>
      <c r="AA76" s="2" t="str">
        <f t="shared" ca="1" si="13"/>
        <v/>
      </c>
      <c r="AB76" s="2" t="str">
        <f ca="1">IF(AA76=$Y$1,COUNTIF($AA$5:AA76,$Y$1),"")</f>
        <v/>
      </c>
      <c r="AC76" s="2" t="str">
        <f t="shared" ca="1" si="14"/>
        <v/>
      </c>
      <c r="AD76" s="1" t="str">
        <f t="shared" ca="1" si="11"/>
        <v/>
      </c>
      <c r="AE76" s="1" t="str">
        <f t="shared" ca="1" si="12"/>
        <v/>
      </c>
    </row>
    <row r="77" spans="25:31" ht="47.25" customHeight="1" x14ac:dyDescent="0.45">
      <c r="Y77" s="2">
        <f t="shared" ca="1" si="10"/>
        <v>1</v>
      </c>
      <c r="Z77" s="2">
        <f ca="1">COUNTIF($Y$5:Y77,Y77)</f>
        <v>45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1"/>
        <v/>
      </c>
      <c r="AE77" s="1" t="str">
        <f t="shared" ca="1" si="12"/>
        <v/>
      </c>
    </row>
    <row r="78" spans="25:31" ht="47.25" customHeight="1" x14ac:dyDescent="0.45">
      <c r="Y78" s="2">
        <f t="shared" ca="1" si="10"/>
        <v>1</v>
      </c>
      <c r="Z78" s="2">
        <f ca="1">COUNTIF($Y$5:Y78,Y78)</f>
        <v>46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1"/>
        <v/>
      </c>
      <c r="AE78" s="1" t="str">
        <f t="shared" ca="1" si="12"/>
        <v/>
      </c>
    </row>
    <row r="79" spans="25:31" ht="47.25" customHeight="1" x14ac:dyDescent="0.45">
      <c r="Y79" s="2">
        <f t="shared" ca="1" si="10"/>
        <v>2</v>
      </c>
      <c r="Z79" s="2">
        <f ca="1">COUNTIF($Y$5:Y79,Y79)</f>
        <v>29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1"/>
        <v/>
      </c>
      <c r="AE79" s="1" t="str">
        <f t="shared" ca="1" si="12"/>
        <v/>
      </c>
    </row>
    <row r="80" spans="25:31" ht="47.25" customHeight="1" x14ac:dyDescent="0.45">
      <c r="Y80" s="2">
        <f t="shared" ca="1" si="10"/>
        <v>1</v>
      </c>
      <c r="Z80" s="2">
        <f ca="1">COUNTIF($Y$5:Y80,Y80)</f>
        <v>47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1"/>
        <v/>
      </c>
      <c r="AE80" s="1" t="str">
        <f t="shared" ca="1" si="12"/>
        <v/>
      </c>
    </row>
    <row r="81" spans="25:31" ht="47.25" customHeight="1" x14ac:dyDescent="0.45">
      <c r="Y81" s="2">
        <f t="shared" ca="1" si="10"/>
        <v>2</v>
      </c>
      <c r="Z81" s="2">
        <f ca="1">COUNTIF($Y$5:Y81,Y81)</f>
        <v>30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1"/>
        <v/>
      </c>
      <c r="AE81" s="1" t="str">
        <f t="shared" ca="1" si="12"/>
        <v/>
      </c>
    </row>
    <row r="82" spans="25:31" ht="47.25" customHeight="1" x14ac:dyDescent="0.45">
      <c r="Y82" s="2">
        <f t="shared" ca="1" si="10"/>
        <v>2</v>
      </c>
      <c r="Z82" s="2">
        <f ca="1">COUNTIF($Y$5:Y82,Y82)</f>
        <v>31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1"/>
        <v/>
      </c>
      <c r="AE82" s="1" t="str">
        <f t="shared" ca="1" si="12"/>
        <v/>
      </c>
    </row>
    <row r="83" spans="25:31" ht="47.25" customHeight="1" x14ac:dyDescent="0.45">
      <c r="Y83" s="2">
        <f t="shared" ca="1" si="10"/>
        <v>1</v>
      </c>
      <c r="Z83" s="2">
        <f ca="1">COUNTIF($Y$5:Y83,Y83)</f>
        <v>48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1"/>
        <v/>
      </c>
      <c r="AE83" s="1" t="str">
        <f t="shared" ca="1" si="12"/>
        <v/>
      </c>
    </row>
    <row r="84" spans="25:31" ht="47.25" customHeight="1" x14ac:dyDescent="0.45">
      <c r="Y84" s="2">
        <f t="shared" ca="1" si="10"/>
        <v>1</v>
      </c>
      <c r="Z84" s="2">
        <f ca="1">COUNTIF($Y$5:Y84,Y84)</f>
        <v>49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1"/>
        <v/>
      </c>
      <c r="AE84" s="1" t="str">
        <f t="shared" ca="1" si="12"/>
        <v/>
      </c>
    </row>
    <row r="85" spans="25:31" ht="47.25" customHeight="1" x14ac:dyDescent="0.45">
      <c r="Y85" s="2">
        <f t="shared" ca="1" si="10"/>
        <v>2</v>
      </c>
      <c r="Z85" s="2">
        <f ca="1">COUNTIF($Y$5:Y85,Y85)</f>
        <v>32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1"/>
        <v/>
      </c>
      <c r="AE85" s="1" t="str">
        <f t="shared" ca="1" si="12"/>
        <v/>
      </c>
    </row>
    <row r="86" spans="25:31" ht="47.25" customHeight="1" x14ac:dyDescent="0.45">
      <c r="Y86" s="2">
        <f t="shared" ca="1" si="10"/>
        <v>1</v>
      </c>
      <c r="Z86" s="2">
        <f ca="1">COUNTIF($Y$5:Y86,Y86)</f>
        <v>50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1"/>
        <v/>
      </c>
      <c r="AE86" s="1" t="str">
        <f t="shared" ca="1" si="12"/>
        <v/>
      </c>
    </row>
    <row r="87" spans="25:31" ht="47.25" customHeight="1" x14ac:dyDescent="0.45">
      <c r="Y87" s="2">
        <f t="shared" ca="1" si="10"/>
        <v>1</v>
      </c>
      <c r="Z87" s="2">
        <f ca="1">COUNTIF($Y$5:Y87,Y87)</f>
        <v>51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1"/>
        <v/>
      </c>
      <c r="AE87" s="1" t="str">
        <f t="shared" ca="1" si="12"/>
        <v/>
      </c>
    </row>
    <row r="88" spans="25:31" ht="47.25" customHeight="1" x14ac:dyDescent="0.45">
      <c r="Y88" s="2">
        <f t="shared" ca="1" si="10"/>
        <v>2</v>
      </c>
      <c r="Z88" s="2">
        <f ca="1">COUNTIF($Y$5:Y88,Y88)</f>
        <v>33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1"/>
        <v/>
      </c>
      <c r="AE88" s="1" t="str">
        <f t="shared" ca="1" si="12"/>
        <v/>
      </c>
    </row>
    <row r="89" spans="25:31" ht="47.25" customHeight="1" x14ac:dyDescent="0.45">
      <c r="Y89" s="2">
        <f t="shared" ca="1" si="10"/>
        <v>2</v>
      </c>
      <c r="Z89" s="2">
        <f ca="1">COUNTIF($Y$5:Y89,Y89)</f>
        <v>34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1"/>
        <v/>
      </c>
      <c r="AE89" s="1" t="str">
        <f t="shared" ca="1" si="12"/>
        <v/>
      </c>
    </row>
    <row r="90" spans="25:31" ht="47.25" customHeight="1" x14ac:dyDescent="0.45">
      <c r="Y90" s="2">
        <f t="shared" ca="1" si="10"/>
        <v>2</v>
      </c>
      <c r="Z90" s="2">
        <f ca="1">COUNTIF($Y$5:Y90,Y90)</f>
        <v>35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1"/>
        <v/>
      </c>
      <c r="AE90" s="1" t="str">
        <f t="shared" ca="1" si="12"/>
        <v/>
      </c>
    </row>
    <row r="91" spans="25:31" ht="47.25" customHeight="1" x14ac:dyDescent="0.45">
      <c r="Y91" s="2">
        <f t="shared" ca="1" si="10"/>
        <v>2</v>
      </c>
      <c r="Z91" s="2">
        <f ca="1">COUNTIF($Y$5:Y91,Y91)</f>
        <v>36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1"/>
        <v/>
      </c>
      <c r="AE91" s="1" t="str">
        <f t="shared" ca="1" si="12"/>
        <v/>
      </c>
    </row>
    <row r="92" spans="25:31" ht="47.25" customHeight="1" x14ac:dyDescent="0.45">
      <c r="Y92" s="2">
        <f t="shared" ca="1" si="10"/>
        <v>2</v>
      </c>
      <c r="Z92" s="2">
        <f ca="1">COUNTIF($Y$5:Y92,Y92)</f>
        <v>37</v>
      </c>
      <c r="AA92" s="2" t="str">
        <f t="shared" ca="1" si="13"/>
        <v/>
      </c>
      <c r="AB92" s="2" t="str">
        <f ca="1">IF(AA92=$Y$1,COUNTIF($AA$5:AA92,$Y$1),"")</f>
        <v/>
      </c>
      <c r="AC92" s="2" t="str">
        <f t="shared" ca="1" si="14"/>
        <v/>
      </c>
      <c r="AD92" s="1" t="str">
        <f t="shared" ca="1" si="11"/>
        <v/>
      </c>
      <c r="AE92" s="1" t="str">
        <f t="shared" ca="1" si="12"/>
        <v/>
      </c>
    </row>
    <row r="93" spans="25:31" ht="47.25" customHeight="1" x14ac:dyDescent="0.45">
      <c r="Y93" s="2">
        <f t="shared" ca="1" si="10"/>
        <v>2</v>
      </c>
      <c r="Z93" s="2">
        <f ca="1">COUNTIF($Y$5:Y93,Y93)</f>
        <v>38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1"/>
        <v/>
      </c>
      <c r="AE93" s="1" t="str">
        <f t="shared" ca="1" si="12"/>
        <v/>
      </c>
    </row>
    <row r="94" spans="25:31" ht="47.25" customHeight="1" x14ac:dyDescent="0.45">
      <c r="Y94" s="2">
        <f t="shared" ca="1" si="10"/>
        <v>1</v>
      </c>
      <c r="Z94" s="2">
        <f ca="1">COUNTIF($Y$5:Y94,Y94)</f>
        <v>52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1"/>
        <v/>
      </c>
      <c r="AE94" s="1" t="str">
        <f t="shared" ca="1" si="12"/>
        <v/>
      </c>
    </row>
    <row r="95" spans="25:31" ht="47.25" customHeight="1" x14ac:dyDescent="0.45">
      <c r="Y95" s="2">
        <f t="shared" ca="1" si="10"/>
        <v>2</v>
      </c>
      <c r="Z95" s="2">
        <f ca="1">COUNTIF($Y$5:Y95,Y95)</f>
        <v>39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1"/>
        <v/>
      </c>
      <c r="AE95" s="1" t="str">
        <f t="shared" ca="1" si="12"/>
        <v/>
      </c>
    </row>
    <row r="96" spans="25:31" ht="47.25" customHeight="1" x14ac:dyDescent="0.45">
      <c r="Y96" s="2">
        <f t="shared" ca="1" si="10"/>
        <v>2</v>
      </c>
      <c r="Z96" s="2">
        <f ca="1">COUNTIF($Y$5:Y96,Y96)</f>
        <v>40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1"/>
        <v/>
      </c>
      <c r="AE96" s="1" t="str">
        <f t="shared" ca="1" si="12"/>
        <v/>
      </c>
    </row>
  </sheetData>
  <sheetProtection password="817E" sheet="1" objects="1" scenarios="1"/>
  <mergeCells count="3">
    <mergeCell ref="A2:F2"/>
    <mergeCell ref="C3:C4"/>
    <mergeCell ref="B3:B4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2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2022-02-09T05:57:33Z</dcterms:modified>
</cp:coreProperties>
</file>